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380" windowHeight="10575" activeTab="0"/>
  </bookViews>
  <sheets>
    <sheet name="GCSE practicals list 2023" sheetId="1" r:id="rId1"/>
  </sheets>
  <definedNames>
    <definedName name="_xlnm.Print_Area" localSheetId="0">'GCSE practicals list 2023'!$A$1:$G$62</definedName>
  </definedNames>
  <calcPr fullCalcOnLoad="1"/>
</workbook>
</file>

<file path=xl/sharedStrings.xml><?xml version="1.0" encoding="utf-8"?>
<sst xmlns="http://schemas.openxmlformats.org/spreadsheetml/2006/main" count="128" uniqueCount="128">
  <si>
    <t>Quantity</t>
  </si>
  <si>
    <t>Product Number</t>
  </si>
  <si>
    <t>Pack Size</t>
  </si>
  <si>
    <t xml:space="preserve"> Unit Price</t>
  </si>
  <si>
    <t xml:space="preserve"> Total Price</t>
  </si>
  <si>
    <t>Description</t>
  </si>
  <si>
    <t>Subject</t>
  </si>
  <si>
    <t>Biology</t>
  </si>
  <si>
    <t>Quadrats</t>
  </si>
  <si>
    <t>Amylase 25g</t>
  </si>
  <si>
    <t>Sub Total</t>
  </si>
  <si>
    <t>0455</t>
  </si>
  <si>
    <t>0535</t>
  </si>
  <si>
    <t>Beakers Academy - 250ml</t>
  </si>
  <si>
    <t>0906</t>
  </si>
  <si>
    <t>0981</t>
  </si>
  <si>
    <t>Incubator - 10L</t>
  </si>
  <si>
    <t>0678</t>
  </si>
  <si>
    <t>0372</t>
  </si>
  <si>
    <t>Autoclave 9L Prestige Medical</t>
  </si>
  <si>
    <t>Stopclock</t>
  </si>
  <si>
    <t>Microscopes Novex FL-100</t>
  </si>
  <si>
    <t>Syringes Plastic - 10ml</t>
  </si>
  <si>
    <t>Measuring Cylinders Plastic - 10ml</t>
  </si>
  <si>
    <t xml:space="preserve">Stoppers 2 Hole </t>
  </si>
  <si>
    <t>Rulers Clear Plastic - 30cm</t>
  </si>
  <si>
    <t>Tape Measure 30M</t>
  </si>
  <si>
    <t xml:space="preserve">Syringes Plastic - 5ml </t>
  </si>
  <si>
    <t xml:space="preserve">Cork Borers 4-10mm Set of 6 </t>
  </si>
  <si>
    <t>Precision Balance 620g x 0.01g MKL</t>
  </si>
  <si>
    <t>Pasteur Pipettes Disposable Plastic - 3ml</t>
  </si>
  <si>
    <t>Dropping Bottles Polythene - 60ml</t>
  </si>
  <si>
    <t>Filter Paper Simple - 12.5cm</t>
  </si>
  <si>
    <t>Forceps Blunt Ends - 110mm Length</t>
  </si>
  <si>
    <t>Stirring Rod Glass - 5mm x 150mm</t>
  </si>
  <si>
    <t>Spreaders Plastic</t>
  </si>
  <si>
    <t>Bench Mats 150mm x 150mm</t>
  </si>
  <si>
    <t>Bench Lamp</t>
  </si>
  <si>
    <t xml:space="preserve">Rulers Premium Wooden - 1 Metre  </t>
  </si>
  <si>
    <t>Microscope Slides Plain</t>
  </si>
  <si>
    <t>Cover Slips 18mm x 18mm</t>
  </si>
  <si>
    <t>Pestle and Mortars - 80mm</t>
  </si>
  <si>
    <t>Spotting Tiles Autoclavable</t>
  </si>
  <si>
    <t>Test Tube Racks Z Shaped</t>
  </si>
  <si>
    <t>Thermometers Red Spirit Filled -10-110</t>
  </si>
  <si>
    <t>Tripods Steel</t>
  </si>
  <si>
    <t>Water Bath Triple 3 x 2L Clifton</t>
  </si>
  <si>
    <t>Tiles Ceramic 150mm x 150mm</t>
  </si>
  <si>
    <t>Wax Pencils Red and Black</t>
  </si>
  <si>
    <t>Benedicts Solution 2.5L</t>
  </si>
  <si>
    <t>Biuret Reagent Working Solution 2.5L</t>
  </si>
  <si>
    <t>ph4 Buffer Solution 500ml</t>
  </si>
  <si>
    <t>ph7 Buffer Solution 500ml</t>
  </si>
  <si>
    <t>ph10 Buffer Solution 500ml</t>
  </si>
  <si>
    <t>Ethanol Rectified 96% 500ml</t>
  </si>
  <si>
    <t>Iodine Solution in Potassium Iodide 500ml</t>
  </si>
  <si>
    <t>Nutrient Agar 100g</t>
  </si>
  <si>
    <t>Lipase Powder 10g</t>
  </si>
  <si>
    <t>Cresol Red 5g</t>
  </si>
  <si>
    <t>Sodium Carbonate 10H20 2kg</t>
  </si>
  <si>
    <t>Starch Soluble 500g</t>
  </si>
  <si>
    <t>Conical Flasks Labglass Wide Neck - 100ml</t>
  </si>
  <si>
    <t>Boiling Tubes Medium Wall with Rim Labglass</t>
  </si>
  <si>
    <t>Bunsen Burner Natural Gas - 13mm</t>
  </si>
  <si>
    <t>Dropping Bottles Polythene - 30ml</t>
  </si>
  <si>
    <t>Nichrome Wire loops</t>
  </si>
  <si>
    <t>Nichrome loop holders</t>
  </si>
  <si>
    <t>Test Tubes 125 x 16 Medium Wall with Rim Simax</t>
  </si>
  <si>
    <t>Sodium Hydrogen carbonate powder 500g</t>
  </si>
  <si>
    <t>2783</t>
  </si>
  <si>
    <t>Syringes Plastic - 6ml</t>
  </si>
  <si>
    <t>9042</t>
  </si>
  <si>
    <t>Tongue Depressors 14cm Long</t>
  </si>
  <si>
    <t>Filter Funnels Plastic - 15cm</t>
  </si>
  <si>
    <t xml:space="preserve">Petri Dish Aseptic - 90 x 15mm </t>
  </si>
  <si>
    <t>Wire Gauzes Ceramic Centre - asbestos free certified</t>
  </si>
  <si>
    <t>91347</t>
  </si>
  <si>
    <t>9213</t>
  </si>
  <si>
    <t>92681</t>
  </si>
  <si>
    <t>1495</t>
  </si>
  <si>
    <t>98063</t>
  </si>
  <si>
    <t>2195</t>
  </si>
  <si>
    <t>4590</t>
  </si>
  <si>
    <t>2781</t>
  </si>
  <si>
    <t>9826</t>
  </si>
  <si>
    <t>1928</t>
  </si>
  <si>
    <t>1225</t>
  </si>
  <si>
    <t>3164</t>
  </si>
  <si>
    <t>2077</t>
  </si>
  <si>
    <t>8016</t>
  </si>
  <si>
    <t>9201</t>
  </si>
  <si>
    <t>9029</t>
  </si>
  <si>
    <t>2278</t>
  </si>
  <si>
    <t>1287</t>
  </si>
  <si>
    <t>2043</t>
  </si>
  <si>
    <t>3034</t>
  </si>
  <si>
    <t>9896</t>
  </si>
  <si>
    <t>9413</t>
  </si>
  <si>
    <t>9402</t>
  </si>
  <si>
    <t>92106</t>
  </si>
  <si>
    <t>2080</t>
  </si>
  <si>
    <t>2079</t>
  </si>
  <si>
    <t>98272</t>
  </si>
  <si>
    <t>1286</t>
  </si>
  <si>
    <t>91027</t>
  </si>
  <si>
    <t>8340</t>
  </si>
  <si>
    <t>9518</t>
  </si>
  <si>
    <t>1464</t>
  </si>
  <si>
    <t>2209</t>
  </si>
  <si>
    <t>4559</t>
  </si>
  <si>
    <t>5390</t>
  </si>
  <si>
    <t>5114</t>
  </si>
  <si>
    <t>5568</t>
  </si>
  <si>
    <t>5298</t>
  </si>
  <si>
    <t>5301</t>
  </si>
  <si>
    <t>5304</t>
  </si>
  <si>
    <t>5312</t>
  </si>
  <si>
    <t>5317</t>
  </si>
  <si>
    <t>1850</t>
  </si>
  <si>
    <t>5214</t>
  </si>
  <si>
    <t>5387</t>
  </si>
  <si>
    <t>5427</t>
  </si>
  <si>
    <t>5256</t>
  </si>
  <si>
    <t>5260</t>
  </si>
  <si>
    <t>5273</t>
  </si>
  <si>
    <t>3065</t>
  </si>
  <si>
    <t>0287</t>
  </si>
  <si>
    <t xml:space="preserve">Suggested GCSE Practicals list 2023. Prices are correct  01/09/2023.  A formal quote can be provided if requested. 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</si>
</sst>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£&quot;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left" wrapText="1"/>
    </xf>
    <xf numFmtId="49" fontId="43" fillId="0" borderId="10" xfId="0" applyNumberFormat="1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52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46" fillId="0" borderId="11" xfId="0" applyFont="1" applyFill="1" applyBorder="1" applyAlignment="1">
      <alignment horizontal="left" wrapText="1"/>
    </xf>
    <xf numFmtId="0" fontId="43" fillId="0" borderId="11" xfId="0" applyFont="1" applyFill="1" applyBorder="1" applyAlignment="1">
      <alignment horizontal="left" wrapText="1"/>
    </xf>
    <xf numFmtId="0" fontId="45" fillId="0" borderId="12" xfId="0" applyFont="1" applyFill="1" applyBorder="1" applyAlignment="1">
      <alignment horizontal="left" wrapText="1"/>
    </xf>
    <xf numFmtId="0" fontId="43" fillId="0" borderId="12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3" fontId="45" fillId="0" borderId="11" xfId="0" applyNumberFormat="1" applyFont="1" applyFill="1" applyBorder="1" applyAlignment="1">
      <alignment horizontal="center" wrapText="1"/>
    </xf>
    <xf numFmtId="3" fontId="46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3" fontId="45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3" fontId="46" fillId="0" borderId="12" xfId="0" applyNumberFormat="1" applyFont="1" applyFill="1" applyBorder="1" applyAlignment="1">
      <alignment horizontal="center" wrapText="1"/>
    </xf>
    <xf numFmtId="3" fontId="46" fillId="0" borderId="11" xfId="0" applyNumberFormat="1" applyFont="1" applyFill="1" applyBorder="1" applyAlignment="1">
      <alignment horizontal="center" wrapText="1"/>
    </xf>
    <xf numFmtId="3" fontId="43" fillId="0" borderId="10" xfId="0" applyNumberFormat="1" applyFont="1" applyFill="1" applyBorder="1" applyAlignment="1">
      <alignment horizontal="center" wrapText="1"/>
    </xf>
    <xf numFmtId="0" fontId="46" fillId="0" borderId="10" xfId="0" applyNumberFormat="1" applyFont="1" applyFill="1" applyBorder="1" applyAlignment="1">
      <alignment horizontal="center" wrapText="1"/>
    </xf>
    <xf numFmtId="0" fontId="45" fillId="0" borderId="10" xfId="0" applyNumberFormat="1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left" wrapText="1"/>
    </xf>
    <xf numFmtId="0" fontId="45" fillId="0" borderId="11" xfId="0" applyNumberFormat="1" applyFont="1" applyFill="1" applyBorder="1" applyAlignment="1">
      <alignment horizontal="center" wrapText="1"/>
    </xf>
    <xf numFmtId="0" fontId="46" fillId="0" borderId="12" xfId="0" applyNumberFormat="1" applyFont="1" applyFill="1" applyBorder="1" applyAlignment="1">
      <alignment horizontal="center" wrapText="1"/>
    </xf>
    <xf numFmtId="0" fontId="46" fillId="0" borderId="11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164" fontId="45" fillId="0" borderId="11" xfId="0" applyNumberFormat="1" applyFont="1" applyFill="1" applyBorder="1" applyAlignment="1">
      <alignment horizontal="right" wrapText="1"/>
    </xf>
    <xf numFmtId="44" fontId="46" fillId="0" borderId="10" xfId="44" applyFont="1" applyFill="1" applyBorder="1" applyAlignment="1">
      <alignment horizontal="right" wrapText="1"/>
    </xf>
    <xf numFmtId="165" fontId="46" fillId="0" borderId="10" xfId="0" applyNumberFormat="1" applyFont="1" applyFill="1" applyBorder="1" applyAlignment="1">
      <alignment horizontal="right" wrapText="1"/>
    </xf>
    <xf numFmtId="165" fontId="46" fillId="0" borderId="12" xfId="0" applyNumberFormat="1" applyFont="1" applyFill="1" applyBorder="1" applyAlignment="1">
      <alignment horizontal="right" wrapText="1"/>
    </xf>
    <xf numFmtId="44" fontId="46" fillId="0" borderId="12" xfId="44" applyFont="1" applyFill="1" applyBorder="1" applyAlignment="1">
      <alignment horizontal="right" wrapText="1"/>
    </xf>
    <xf numFmtId="44" fontId="46" fillId="0" borderId="11" xfId="44" applyFont="1" applyFill="1" applyBorder="1" applyAlignment="1">
      <alignment horizontal="right" wrapText="1"/>
    </xf>
    <xf numFmtId="164" fontId="45" fillId="0" borderId="10" xfId="0" applyNumberFormat="1" applyFont="1" applyFill="1" applyBorder="1" applyAlignment="1">
      <alignment horizontal="right" wrapText="1"/>
    </xf>
    <xf numFmtId="164" fontId="46" fillId="0" borderId="12" xfId="0" applyNumberFormat="1" applyFont="1" applyFill="1" applyBorder="1" applyAlignment="1">
      <alignment horizontal="right" wrapText="1"/>
    </xf>
    <xf numFmtId="164" fontId="46" fillId="0" borderId="11" xfId="0" applyNumberFormat="1" applyFont="1" applyFill="1" applyBorder="1" applyAlignment="1">
      <alignment horizontal="right" wrapText="1"/>
    </xf>
    <xf numFmtId="164" fontId="46" fillId="0" borderId="10" xfId="0" applyNumberFormat="1" applyFont="1" applyFill="1" applyBorder="1" applyAlignment="1">
      <alignment horizontal="right" wrapText="1"/>
    </xf>
    <xf numFmtId="164" fontId="43" fillId="0" borderId="10" xfId="0" applyNumberFormat="1" applyFont="1" applyFill="1" applyBorder="1" applyAlignment="1">
      <alignment horizontal="right" wrapText="1"/>
    </xf>
    <xf numFmtId="165" fontId="45" fillId="0" borderId="11" xfId="0" applyNumberFormat="1" applyFont="1" applyFill="1" applyBorder="1" applyAlignment="1">
      <alignment horizontal="right" wrapText="1"/>
    </xf>
    <xf numFmtId="165" fontId="45" fillId="0" borderId="10" xfId="0" applyNumberFormat="1" applyFont="1" applyFill="1" applyBorder="1" applyAlignment="1">
      <alignment horizontal="right" wrapText="1"/>
    </xf>
    <xf numFmtId="165" fontId="45" fillId="0" borderId="12" xfId="0" applyNumberFormat="1" applyFont="1" applyFill="1" applyBorder="1" applyAlignment="1">
      <alignment horizontal="right" wrapText="1"/>
    </xf>
    <xf numFmtId="165" fontId="45" fillId="0" borderId="10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165" fontId="46" fillId="0" borderId="11" xfId="0" applyNumberFormat="1" applyFont="1" applyFill="1" applyBorder="1" applyAlignment="1">
      <alignment horizontal="right" wrapText="1"/>
    </xf>
    <xf numFmtId="165" fontId="43" fillId="0" borderId="10" xfId="0" applyNumberFormat="1" applyFont="1" applyFill="1" applyBorder="1" applyAlignment="1">
      <alignment horizontal="right" wrapText="1"/>
    </xf>
    <xf numFmtId="0" fontId="43" fillId="0" borderId="13" xfId="0" applyFont="1" applyFill="1" applyBorder="1" applyAlignment="1">
      <alignment horizontal="left" wrapText="1"/>
    </xf>
    <xf numFmtId="0" fontId="47" fillId="0" borderId="10" xfId="0" applyFont="1" applyBorder="1" applyAlignment="1">
      <alignment/>
    </xf>
    <xf numFmtId="0" fontId="47" fillId="0" borderId="12" xfId="0" applyFont="1" applyBorder="1" applyAlignment="1">
      <alignment/>
    </xf>
    <xf numFmtId="165" fontId="48" fillId="0" borderId="12" xfId="0" applyNumberFormat="1" applyFont="1" applyBorder="1" applyAlignment="1">
      <alignment horizontal="right"/>
    </xf>
    <xf numFmtId="0" fontId="47" fillId="0" borderId="14" xfId="0" applyFont="1" applyFill="1" applyBorder="1" applyAlignment="1">
      <alignment horizontal="left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wrapText="1"/>
    </xf>
    <xf numFmtId="49" fontId="48" fillId="0" borderId="10" xfId="0" applyNumberFormat="1" applyFont="1" applyFill="1" applyBorder="1" applyAlignment="1">
      <alignment horizontal="center" wrapText="1"/>
    </xf>
    <xf numFmtId="3" fontId="48" fillId="0" borderId="10" xfId="0" applyNumberFormat="1" applyFont="1" applyFill="1" applyBorder="1" applyAlignment="1">
      <alignment horizontal="center" wrapText="1"/>
    </xf>
    <xf numFmtId="164" fontId="48" fillId="0" borderId="10" xfId="0" applyNumberFormat="1" applyFont="1" applyFill="1" applyBorder="1" applyAlignment="1">
      <alignment horizontal="right" wrapText="1"/>
    </xf>
    <xf numFmtId="165" fontId="48" fillId="0" borderId="10" xfId="0" applyNumberFormat="1" applyFont="1" applyFill="1" applyBorder="1" applyAlignment="1">
      <alignment horizontal="right" wrapText="1"/>
    </xf>
    <xf numFmtId="0" fontId="47" fillId="0" borderId="10" xfId="0" applyFont="1" applyFill="1" applyBorder="1" applyAlignment="1">
      <alignment horizontal="left" wrapText="1"/>
    </xf>
    <xf numFmtId="0" fontId="47" fillId="0" borderId="10" xfId="0" applyNumberFormat="1" applyFont="1" applyFill="1" applyBorder="1" applyAlignment="1">
      <alignment horizontal="center" wrapText="1"/>
    </xf>
    <xf numFmtId="3" fontId="47" fillId="0" borderId="10" xfId="0" applyNumberFormat="1" applyFont="1" applyFill="1" applyBorder="1" applyAlignment="1">
      <alignment horizontal="center" wrapText="1"/>
    </xf>
    <xf numFmtId="165" fontId="47" fillId="0" borderId="10" xfId="0" applyNumberFormat="1" applyFont="1" applyFill="1" applyBorder="1" applyAlignment="1">
      <alignment horizontal="right" wrapText="1"/>
    </xf>
    <xf numFmtId="0" fontId="47" fillId="0" borderId="10" xfId="0" applyFont="1" applyFill="1" applyBorder="1" applyAlignment="1">
      <alignment horizontal="center" wrapText="1"/>
    </xf>
    <xf numFmtId="0" fontId="48" fillId="0" borderId="12" xfId="0" applyFont="1" applyBorder="1" applyAlignment="1">
      <alignment/>
    </xf>
    <xf numFmtId="0" fontId="47" fillId="0" borderId="10" xfId="0" applyNumberFormat="1" applyFont="1" applyFill="1" applyBorder="1" applyAlignment="1" quotePrefix="1">
      <alignment horizontal="center" wrapText="1"/>
    </xf>
    <xf numFmtId="0" fontId="47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0" xfId="0" applyFont="1" applyFill="1" applyBorder="1" applyAlignment="1">
      <alignment/>
    </xf>
    <xf numFmtId="165" fontId="47" fillId="0" borderId="10" xfId="0" applyNumberFormat="1" applyFont="1" applyFill="1" applyBorder="1" applyAlignment="1">
      <alignment horizontal="right"/>
    </xf>
    <xf numFmtId="0" fontId="48" fillId="0" borderId="14" xfId="0" applyFont="1" applyFill="1" applyBorder="1" applyAlignment="1">
      <alignment horizontal="left" vertic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47625</xdr:rowOff>
    </xdr:from>
    <xdr:to>
      <xdr:col>1</xdr:col>
      <xdr:colOff>3686175</xdr:colOff>
      <xdr:row>0</xdr:row>
      <xdr:rowOff>1371600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47625"/>
          <a:ext cx="34575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30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00390625" defaultRowHeight="15"/>
  <cols>
    <col min="1" max="1" width="14.57421875" style="1" customWidth="1"/>
    <col min="2" max="2" width="88.28125" style="1" customWidth="1"/>
    <col min="3" max="3" width="11.00390625" style="24" customWidth="1"/>
    <col min="4" max="4" width="11.57421875" style="35" customWidth="1"/>
    <col min="5" max="5" width="10.00390625" style="35" customWidth="1"/>
    <col min="6" max="6" width="12.57421875" style="54" customWidth="1"/>
    <col min="7" max="7" width="14.00390625" style="62" customWidth="1"/>
    <col min="8" max="16384" width="9.00390625" style="1" customWidth="1"/>
  </cols>
  <sheetData>
    <row r="1" spans="1:7" ht="108.75" customHeight="1">
      <c r="A1" s="67"/>
      <c r="B1" s="68"/>
      <c r="C1" s="85" t="s">
        <v>127</v>
      </c>
      <c r="D1" s="86"/>
      <c r="E1" s="86"/>
      <c r="F1" s="86"/>
      <c r="G1" s="87"/>
    </row>
    <row r="2" spans="1:7" ht="36.75" customHeight="1">
      <c r="A2" s="69" t="s">
        <v>6</v>
      </c>
      <c r="B2" s="69" t="s">
        <v>5</v>
      </c>
      <c r="C2" s="70" t="s">
        <v>1</v>
      </c>
      <c r="D2" s="71" t="s">
        <v>2</v>
      </c>
      <c r="E2" s="71" t="s">
        <v>0</v>
      </c>
      <c r="F2" s="72" t="s">
        <v>3</v>
      </c>
      <c r="G2" s="73" t="s">
        <v>4</v>
      </c>
    </row>
    <row r="3" spans="1:7" s="2" customFormat="1" ht="15">
      <c r="A3" s="69" t="s">
        <v>7</v>
      </c>
      <c r="B3" s="74" t="s">
        <v>8</v>
      </c>
      <c r="C3" s="75" t="s">
        <v>76</v>
      </c>
      <c r="D3" s="76">
        <v>10</v>
      </c>
      <c r="E3" s="76">
        <v>1</v>
      </c>
      <c r="F3" s="84">
        <v>103</v>
      </c>
      <c r="G3" s="77">
        <f aca="true" t="shared" si="0" ref="G3:G61">E3*F3</f>
        <v>103</v>
      </c>
    </row>
    <row r="4" spans="1:7" ht="15">
      <c r="A4" s="83"/>
      <c r="B4" s="74" t="s">
        <v>27</v>
      </c>
      <c r="C4" s="80" t="s">
        <v>12</v>
      </c>
      <c r="D4" s="76">
        <v>100</v>
      </c>
      <c r="E4" s="76">
        <v>1</v>
      </c>
      <c r="F4" s="84">
        <v>6.98</v>
      </c>
      <c r="G4" s="77">
        <f t="shared" si="0"/>
        <v>6.98</v>
      </c>
    </row>
    <row r="5" spans="1:7" s="2" customFormat="1" ht="15">
      <c r="A5" s="78"/>
      <c r="B5" s="74" t="s">
        <v>70</v>
      </c>
      <c r="C5" s="80" t="s">
        <v>69</v>
      </c>
      <c r="D5" s="76">
        <v>10</v>
      </c>
      <c r="E5" s="76">
        <v>2</v>
      </c>
      <c r="F5" s="84">
        <v>1.03</v>
      </c>
      <c r="G5" s="77">
        <f t="shared" si="0"/>
        <v>2.06</v>
      </c>
    </row>
    <row r="6" spans="1:7" s="2" customFormat="1" ht="15">
      <c r="A6" s="78"/>
      <c r="B6" s="74" t="s">
        <v>22</v>
      </c>
      <c r="C6" s="80" t="s">
        <v>11</v>
      </c>
      <c r="D6" s="76">
        <v>100</v>
      </c>
      <c r="E6" s="76">
        <v>1</v>
      </c>
      <c r="F6" s="84">
        <v>9.58</v>
      </c>
      <c r="G6" s="77">
        <f t="shared" si="0"/>
        <v>9.58</v>
      </c>
    </row>
    <row r="7" spans="1:7" s="2" customFormat="1" ht="15">
      <c r="A7" s="78"/>
      <c r="B7" s="74" t="s">
        <v>23</v>
      </c>
      <c r="C7" s="75" t="s">
        <v>77</v>
      </c>
      <c r="D7" s="76">
        <v>10</v>
      </c>
      <c r="E7" s="76">
        <v>1</v>
      </c>
      <c r="F7" s="84">
        <v>2.3</v>
      </c>
      <c r="G7" s="77">
        <f t="shared" si="0"/>
        <v>2.3</v>
      </c>
    </row>
    <row r="8" spans="1:7" s="2" customFormat="1" ht="15">
      <c r="A8" s="78"/>
      <c r="B8" s="74" t="s">
        <v>61</v>
      </c>
      <c r="C8" s="75" t="s">
        <v>78</v>
      </c>
      <c r="D8" s="76">
        <v>12</v>
      </c>
      <c r="E8" s="76">
        <v>1</v>
      </c>
      <c r="F8" s="84">
        <v>17.5</v>
      </c>
      <c r="G8" s="77">
        <f t="shared" si="0"/>
        <v>17.5</v>
      </c>
    </row>
    <row r="9" spans="1:7" s="2" customFormat="1" ht="15">
      <c r="A9" s="64"/>
      <c r="B9" s="74" t="s">
        <v>24</v>
      </c>
      <c r="C9" s="75" t="s">
        <v>79</v>
      </c>
      <c r="D9" s="76">
        <v>10</v>
      </c>
      <c r="E9" s="76">
        <v>1</v>
      </c>
      <c r="F9" s="84">
        <v>9.08</v>
      </c>
      <c r="G9" s="77">
        <f t="shared" si="0"/>
        <v>9.08</v>
      </c>
    </row>
    <row r="10" spans="1:7" s="2" customFormat="1" ht="15">
      <c r="A10" s="78"/>
      <c r="B10" s="74" t="s">
        <v>13</v>
      </c>
      <c r="C10" s="75" t="s">
        <v>80</v>
      </c>
      <c r="D10" s="76">
        <v>10</v>
      </c>
      <c r="E10" s="76">
        <v>1</v>
      </c>
      <c r="F10" s="84">
        <v>4.98</v>
      </c>
      <c r="G10" s="77">
        <f t="shared" si="0"/>
        <v>4.98</v>
      </c>
    </row>
    <row r="11" spans="1:7" ht="15">
      <c r="A11" s="78"/>
      <c r="B11" s="74" t="s">
        <v>25</v>
      </c>
      <c r="C11" s="75" t="s">
        <v>81</v>
      </c>
      <c r="D11" s="76">
        <v>10</v>
      </c>
      <c r="E11" s="76">
        <v>1</v>
      </c>
      <c r="F11" s="84">
        <v>2.98</v>
      </c>
      <c r="G11" s="77">
        <f t="shared" si="0"/>
        <v>2.98</v>
      </c>
    </row>
    <row r="12" spans="1:7" ht="15">
      <c r="A12" s="64"/>
      <c r="B12" s="74" t="s">
        <v>26</v>
      </c>
      <c r="C12" s="75" t="s">
        <v>82</v>
      </c>
      <c r="D12" s="76">
        <v>1</v>
      </c>
      <c r="E12" s="76">
        <v>1</v>
      </c>
      <c r="F12" s="84">
        <v>8.88</v>
      </c>
      <c r="G12" s="77">
        <f t="shared" si="0"/>
        <v>8.88</v>
      </c>
    </row>
    <row r="13" spans="1:7" ht="15">
      <c r="A13" s="64"/>
      <c r="B13" s="74" t="s">
        <v>62</v>
      </c>
      <c r="C13" s="75" t="s">
        <v>83</v>
      </c>
      <c r="D13" s="76">
        <v>24</v>
      </c>
      <c r="E13" s="76">
        <v>2</v>
      </c>
      <c r="F13" s="84">
        <v>9.98</v>
      </c>
      <c r="G13" s="77">
        <f t="shared" si="0"/>
        <v>19.96</v>
      </c>
    </row>
    <row r="14" spans="1:7" ht="15">
      <c r="A14" s="64"/>
      <c r="B14" s="74" t="s">
        <v>63</v>
      </c>
      <c r="C14" s="75" t="s">
        <v>84</v>
      </c>
      <c r="D14" s="76">
        <v>10</v>
      </c>
      <c r="E14" s="76">
        <v>1</v>
      </c>
      <c r="F14" s="84">
        <v>49.5</v>
      </c>
      <c r="G14" s="77">
        <f t="shared" si="0"/>
        <v>49.5</v>
      </c>
    </row>
    <row r="15" spans="1:7" ht="15">
      <c r="A15" s="64"/>
      <c r="B15" s="74" t="s">
        <v>28</v>
      </c>
      <c r="C15" s="80" t="s">
        <v>14</v>
      </c>
      <c r="D15" s="76">
        <v>1</v>
      </c>
      <c r="E15" s="76">
        <v>1</v>
      </c>
      <c r="F15" s="84">
        <v>11.48</v>
      </c>
      <c r="G15" s="77">
        <f t="shared" si="0"/>
        <v>11.48</v>
      </c>
    </row>
    <row r="16" spans="1:7" ht="15">
      <c r="A16" s="64"/>
      <c r="B16" s="74" t="s">
        <v>29</v>
      </c>
      <c r="C16" s="75" t="s">
        <v>85</v>
      </c>
      <c r="D16" s="76">
        <v>1</v>
      </c>
      <c r="E16" s="76">
        <v>1</v>
      </c>
      <c r="F16" s="84">
        <v>78.98</v>
      </c>
      <c r="G16" s="77">
        <f t="shared" si="0"/>
        <v>78.98</v>
      </c>
    </row>
    <row r="17" spans="1:7" ht="15">
      <c r="A17" s="64"/>
      <c r="B17" s="74" t="s">
        <v>30</v>
      </c>
      <c r="C17" s="75" t="s">
        <v>86</v>
      </c>
      <c r="D17" s="76">
        <v>500</v>
      </c>
      <c r="E17" s="76">
        <v>1</v>
      </c>
      <c r="F17" s="84">
        <v>6.98</v>
      </c>
      <c r="G17" s="77">
        <f t="shared" si="0"/>
        <v>6.98</v>
      </c>
    </row>
    <row r="18" spans="1:7" ht="15">
      <c r="A18" s="83"/>
      <c r="B18" s="74" t="s">
        <v>64</v>
      </c>
      <c r="C18" s="75" t="s">
        <v>87</v>
      </c>
      <c r="D18" s="76">
        <v>10</v>
      </c>
      <c r="E18" s="76">
        <v>1</v>
      </c>
      <c r="F18" s="84">
        <v>5.68</v>
      </c>
      <c r="G18" s="77">
        <f t="shared" si="0"/>
        <v>5.68</v>
      </c>
    </row>
    <row r="19" spans="1:7" ht="15">
      <c r="A19" s="64"/>
      <c r="B19" s="74" t="s">
        <v>31</v>
      </c>
      <c r="C19" s="75" t="s">
        <v>88</v>
      </c>
      <c r="D19" s="76">
        <v>10</v>
      </c>
      <c r="E19" s="76">
        <v>1</v>
      </c>
      <c r="F19" s="84">
        <v>5.71</v>
      </c>
      <c r="G19" s="77">
        <f t="shared" si="0"/>
        <v>5.71</v>
      </c>
    </row>
    <row r="20" spans="1:7" ht="15">
      <c r="A20" s="64"/>
      <c r="B20" s="74" t="s">
        <v>32</v>
      </c>
      <c r="C20" s="75" t="s">
        <v>89</v>
      </c>
      <c r="D20" s="76">
        <v>100</v>
      </c>
      <c r="E20" s="76">
        <v>1</v>
      </c>
      <c r="F20" s="84">
        <v>3.38</v>
      </c>
      <c r="G20" s="77">
        <f t="shared" si="0"/>
        <v>3.38</v>
      </c>
    </row>
    <row r="21" spans="1:7" ht="15">
      <c r="A21" s="64"/>
      <c r="B21" s="74" t="s">
        <v>73</v>
      </c>
      <c r="C21" s="75" t="s">
        <v>90</v>
      </c>
      <c r="D21" s="76">
        <v>5</v>
      </c>
      <c r="E21" s="76">
        <v>1</v>
      </c>
      <c r="F21" s="84">
        <v>10</v>
      </c>
      <c r="G21" s="77">
        <f t="shared" si="0"/>
        <v>10</v>
      </c>
    </row>
    <row r="22" spans="1:7" ht="15">
      <c r="A22" s="64"/>
      <c r="B22" s="74" t="s">
        <v>33</v>
      </c>
      <c r="C22" s="80" t="s">
        <v>71</v>
      </c>
      <c r="D22" s="76">
        <v>10</v>
      </c>
      <c r="E22" s="76">
        <v>1</v>
      </c>
      <c r="F22" s="84">
        <v>11</v>
      </c>
      <c r="G22" s="77">
        <f t="shared" si="0"/>
        <v>11</v>
      </c>
    </row>
    <row r="23" spans="1:7" ht="15">
      <c r="A23" s="64"/>
      <c r="B23" s="74" t="s">
        <v>75</v>
      </c>
      <c r="C23" s="75" t="s">
        <v>91</v>
      </c>
      <c r="D23" s="76">
        <v>10</v>
      </c>
      <c r="E23" s="76">
        <v>1</v>
      </c>
      <c r="F23" s="84">
        <v>3.95</v>
      </c>
      <c r="G23" s="77">
        <f t="shared" si="0"/>
        <v>3.95</v>
      </c>
    </row>
    <row r="24" spans="1:7" ht="15">
      <c r="A24" s="64"/>
      <c r="B24" s="74" t="s">
        <v>34</v>
      </c>
      <c r="C24" s="80" t="s">
        <v>15</v>
      </c>
      <c r="D24" s="76">
        <v>1</v>
      </c>
      <c r="E24" s="76">
        <v>1</v>
      </c>
      <c r="F24" s="84">
        <v>0.21</v>
      </c>
      <c r="G24" s="77">
        <f t="shared" si="0"/>
        <v>0.21</v>
      </c>
    </row>
    <row r="25" spans="1:7" ht="15">
      <c r="A25" s="64"/>
      <c r="B25" s="74" t="s">
        <v>35</v>
      </c>
      <c r="C25" s="75" t="s">
        <v>92</v>
      </c>
      <c r="D25" s="76">
        <v>20</v>
      </c>
      <c r="E25" s="76">
        <v>1</v>
      </c>
      <c r="F25" s="84">
        <v>0.98</v>
      </c>
      <c r="G25" s="77">
        <f t="shared" si="0"/>
        <v>0.98</v>
      </c>
    </row>
    <row r="26" spans="1:7" ht="15">
      <c r="A26" s="64"/>
      <c r="B26" s="74" t="s">
        <v>36</v>
      </c>
      <c r="C26" s="75" t="s">
        <v>93</v>
      </c>
      <c r="D26" s="76">
        <v>10</v>
      </c>
      <c r="E26" s="76">
        <v>1</v>
      </c>
      <c r="F26" s="84">
        <v>6.38</v>
      </c>
      <c r="G26" s="77">
        <f t="shared" si="0"/>
        <v>6.38</v>
      </c>
    </row>
    <row r="27" spans="1:7" ht="15">
      <c r="A27" s="64"/>
      <c r="B27" s="74" t="s">
        <v>16</v>
      </c>
      <c r="C27" s="75" t="s">
        <v>94</v>
      </c>
      <c r="D27" s="76">
        <v>1</v>
      </c>
      <c r="E27" s="76">
        <v>1</v>
      </c>
      <c r="F27" s="84">
        <v>749.98</v>
      </c>
      <c r="G27" s="77">
        <f t="shared" si="0"/>
        <v>749.98</v>
      </c>
    </row>
    <row r="28" spans="1:7" ht="15">
      <c r="A28" s="83"/>
      <c r="B28" s="74" t="s">
        <v>37</v>
      </c>
      <c r="C28" s="75" t="s">
        <v>95</v>
      </c>
      <c r="D28" s="76">
        <v>1</v>
      </c>
      <c r="E28" s="76">
        <v>1</v>
      </c>
      <c r="F28" s="84">
        <v>10.35</v>
      </c>
      <c r="G28" s="77">
        <f t="shared" si="0"/>
        <v>10.35</v>
      </c>
    </row>
    <row r="29" spans="1:7" ht="15">
      <c r="A29" s="64"/>
      <c r="B29" s="74" t="s">
        <v>38</v>
      </c>
      <c r="C29" s="75" t="s">
        <v>96</v>
      </c>
      <c r="D29" s="76">
        <v>10</v>
      </c>
      <c r="E29" s="76">
        <v>1</v>
      </c>
      <c r="F29" s="84">
        <v>23.5</v>
      </c>
      <c r="G29" s="77">
        <f t="shared" si="0"/>
        <v>23.5</v>
      </c>
    </row>
    <row r="30" spans="1:7" ht="15">
      <c r="A30" s="64"/>
      <c r="B30" s="74" t="s">
        <v>39</v>
      </c>
      <c r="C30" s="75" t="s">
        <v>97</v>
      </c>
      <c r="D30" s="81">
        <v>250</v>
      </c>
      <c r="E30" s="76">
        <v>1</v>
      </c>
      <c r="F30" s="84">
        <v>10</v>
      </c>
      <c r="G30" s="77">
        <f t="shared" si="0"/>
        <v>10</v>
      </c>
    </row>
    <row r="31" spans="1:7" ht="15">
      <c r="A31" s="64"/>
      <c r="B31" s="74" t="s">
        <v>40</v>
      </c>
      <c r="C31" s="75" t="s">
        <v>98</v>
      </c>
      <c r="D31" s="81">
        <v>1000</v>
      </c>
      <c r="E31" s="76">
        <v>1</v>
      </c>
      <c r="F31" s="84">
        <v>9.25</v>
      </c>
      <c r="G31" s="77">
        <f t="shared" si="0"/>
        <v>9.25</v>
      </c>
    </row>
    <row r="32" spans="1:7" ht="15">
      <c r="A32" s="64"/>
      <c r="B32" s="74" t="s">
        <v>21</v>
      </c>
      <c r="C32" s="75" t="s">
        <v>99</v>
      </c>
      <c r="D32" s="76">
        <v>10</v>
      </c>
      <c r="E32" s="76">
        <v>1</v>
      </c>
      <c r="F32" s="84">
        <v>993</v>
      </c>
      <c r="G32" s="77">
        <f t="shared" si="0"/>
        <v>993</v>
      </c>
    </row>
    <row r="33" spans="1:7" ht="15">
      <c r="A33" s="83"/>
      <c r="B33" s="74" t="s">
        <v>65</v>
      </c>
      <c r="C33" s="75" t="s">
        <v>100</v>
      </c>
      <c r="D33" s="76">
        <v>10</v>
      </c>
      <c r="E33" s="76">
        <v>1</v>
      </c>
      <c r="F33" s="84">
        <v>4.58</v>
      </c>
      <c r="G33" s="77">
        <f t="shared" si="0"/>
        <v>4.58</v>
      </c>
    </row>
    <row r="34" spans="1:7" ht="15">
      <c r="A34" s="83"/>
      <c r="B34" s="74" t="s">
        <v>66</v>
      </c>
      <c r="C34" s="75" t="s">
        <v>101</v>
      </c>
      <c r="D34" s="76">
        <v>10</v>
      </c>
      <c r="E34" s="76">
        <v>1</v>
      </c>
      <c r="F34" s="84">
        <v>19.98</v>
      </c>
      <c r="G34" s="77">
        <f t="shared" si="0"/>
        <v>19.98</v>
      </c>
    </row>
    <row r="35" spans="1:7" ht="15">
      <c r="A35" s="64"/>
      <c r="B35" s="74" t="s">
        <v>41</v>
      </c>
      <c r="C35" s="75" t="s">
        <v>102</v>
      </c>
      <c r="D35" s="76">
        <v>10</v>
      </c>
      <c r="E35" s="76">
        <v>1</v>
      </c>
      <c r="F35" s="84">
        <v>28</v>
      </c>
      <c r="G35" s="77">
        <f t="shared" si="0"/>
        <v>28</v>
      </c>
    </row>
    <row r="36" spans="1:7" ht="15">
      <c r="A36" s="64"/>
      <c r="B36" s="74" t="s">
        <v>74</v>
      </c>
      <c r="C36" s="80" t="s">
        <v>17</v>
      </c>
      <c r="D36" s="76">
        <v>20</v>
      </c>
      <c r="E36" s="76">
        <v>1</v>
      </c>
      <c r="F36" s="84">
        <v>1.45</v>
      </c>
      <c r="G36" s="77">
        <f t="shared" si="0"/>
        <v>1.45</v>
      </c>
    </row>
    <row r="37" spans="1:7" ht="15">
      <c r="A37" s="64"/>
      <c r="B37" s="74" t="s">
        <v>42</v>
      </c>
      <c r="C37" s="75" t="s">
        <v>103</v>
      </c>
      <c r="D37" s="76">
        <v>10</v>
      </c>
      <c r="E37" s="76">
        <v>1</v>
      </c>
      <c r="F37" s="84">
        <v>10.98</v>
      </c>
      <c r="G37" s="77">
        <f t="shared" si="0"/>
        <v>10.98</v>
      </c>
    </row>
    <row r="38" spans="1:7" ht="15">
      <c r="A38" s="64"/>
      <c r="B38" s="74" t="s">
        <v>20</v>
      </c>
      <c r="C38" s="80" t="s">
        <v>18</v>
      </c>
      <c r="D38" s="76">
        <v>1</v>
      </c>
      <c r="E38" s="76">
        <v>1</v>
      </c>
      <c r="F38" s="84">
        <v>12.88</v>
      </c>
      <c r="G38" s="77">
        <f t="shared" si="0"/>
        <v>12.88</v>
      </c>
    </row>
    <row r="39" spans="1:7" ht="15">
      <c r="A39" s="64"/>
      <c r="B39" s="74" t="s">
        <v>43</v>
      </c>
      <c r="C39" s="75" t="s">
        <v>104</v>
      </c>
      <c r="D39" s="76">
        <v>10</v>
      </c>
      <c r="E39" s="76">
        <v>1</v>
      </c>
      <c r="F39" s="84">
        <v>25.4</v>
      </c>
      <c r="G39" s="77">
        <f t="shared" si="0"/>
        <v>25.4</v>
      </c>
    </row>
    <row r="40" spans="1:7" s="3" customFormat="1" ht="15">
      <c r="A40" s="64"/>
      <c r="B40" s="74" t="s">
        <v>67</v>
      </c>
      <c r="C40" s="75" t="s">
        <v>105</v>
      </c>
      <c r="D40" s="76">
        <v>100</v>
      </c>
      <c r="E40" s="76">
        <v>1</v>
      </c>
      <c r="F40" s="84">
        <v>38.98</v>
      </c>
      <c r="G40" s="77">
        <f t="shared" si="0"/>
        <v>38.98</v>
      </c>
    </row>
    <row r="41" spans="1:7" ht="15">
      <c r="A41" s="64"/>
      <c r="B41" s="74" t="s">
        <v>44</v>
      </c>
      <c r="C41" s="75" t="s">
        <v>106</v>
      </c>
      <c r="D41" s="76">
        <v>10</v>
      </c>
      <c r="E41" s="76">
        <v>1</v>
      </c>
      <c r="F41" s="84">
        <v>12</v>
      </c>
      <c r="G41" s="77">
        <f t="shared" si="0"/>
        <v>12</v>
      </c>
    </row>
    <row r="42" spans="1:7" ht="15">
      <c r="A42" s="64"/>
      <c r="B42" s="74" t="s">
        <v>45</v>
      </c>
      <c r="C42" s="80" t="s">
        <v>126</v>
      </c>
      <c r="D42" s="76">
        <v>1</v>
      </c>
      <c r="E42" s="76">
        <v>10</v>
      </c>
      <c r="F42" s="84">
        <v>2.68</v>
      </c>
      <c r="G42" s="77">
        <f t="shared" si="0"/>
        <v>26.8</v>
      </c>
    </row>
    <row r="43" spans="1:7" ht="15">
      <c r="A43" s="64"/>
      <c r="B43" s="74" t="s">
        <v>46</v>
      </c>
      <c r="C43" s="75" t="s">
        <v>107</v>
      </c>
      <c r="D43" s="76">
        <v>1</v>
      </c>
      <c r="E43" s="76">
        <v>1</v>
      </c>
      <c r="F43" s="84">
        <v>612.18</v>
      </c>
      <c r="G43" s="77">
        <f t="shared" si="0"/>
        <v>612.18</v>
      </c>
    </row>
    <row r="44" spans="1:7" ht="15">
      <c r="A44" s="64"/>
      <c r="B44" s="74" t="s">
        <v>47</v>
      </c>
      <c r="C44" s="75" t="s">
        <v>108</v>
      </c>
      <c r="D44" s="76">
        <v>10</v>
      </c>
      <c r="E44" s="76">
        <v>1</v>
      </c>
      <c r="F44" s="84">
        <v>4.73</v>
      </c>
      <c r="G44" s="77">
        <f t="shared" si="0"/>
        <v>4.73</v>
      </c>
    </row>
    <row r="45" spans="1:7" ht="15">
      <c r="A45" s="64"/>
      <c r="B45" s="74" t="s">
        <v>48</v>
      </c>
      <c r="C45" s="75" t="s">
        <v>109</v>
      </c>
      <c r="D45" s="76">
        <v>2</v>
      </c>
      <c r="E45" s="76">
        <v>1</v>
      </c>
      <c r="F45" s="84">
        <v>1.48</v>
      </c>
      <c r="G45" s="77">
        <f t="shared" si="0"/>
        <v>1.48</v>
      </c>
    </row>
    <row r="46" spans="1:7" ht="15">
      <c r="A46" s="64"/>
      <c r="B46" s="74" t="s">
        <v>19</v>
      </c>
      <c r="C46" s="75" t="s">
        <v>118</v>
      </c>
      <c r="D46" s="76">
        <v>1</v>
      </c>
      <c r="E46" s="76">
        <v>1</v>
      </c>
      <c r="F46" s="84">
        <v>899</v>
      </c>
      <c r="G46" s="77">
        <f>E46*F46</f>
        <v>899</v>
      </c>
    </row>
    <row r="47" spans="1:7" ht="15">
      <c r="A47" s="64"/>
      <c r="B47" s="74" t="s">
        <v>72</v>
      </c>
      <c r="C47" s="75" t="s">
        <v>125</v>
      </c>
      <c r="D47" s="76">
        <v>100</v>
      </c>
      <c r="E47" s="76">
        <v>1</v>
      </c>
      <c r="F47" s="84">
        <v>3.35</v>
      </c>
      <c r="G47" s="77">
        <f>E47*F47</f>
        <v>3.35</v>
      </c>
    </row>
    <row r="48" spans="1:7" ht="15">
      <c r="A48" s="64"/>
      <c r="B48" s="74" t="s">
        <v>9</v>
      </c>
      <c r="C48" s="75" t="s">
        <v>110</v>
      </c>
      <c r="D48" s="76">
        <v>1</v>
      </c>
      <c r="E48" s="76">
        <v>1</v>
      </c>
      <c r="F48" s="84">
        <v>6.05</v>
      </c>
      <c r="G48" s="77">
        <f t="shared" si="0"/>
        <v>6.05</v>
      </c>
    </row>
    <row r="49" spans="1:7" ht="15">
      <c r="A49" s="64"/>
      <c r="B49" s="74" t="s">
        <v>49</v>
      </c>
      <c r="C49" s="75" t="s">
        <v>111</v>
      </c>
      <c r="D49" s="76">
        <v>1</v>
      </c>
      <c r="E49" s="76">
        <v>1</v>
      </c>
      <c r="F49" s="84">
        <v>7.88</v>
      </c>
      <c r="G49" s="77">
        <f t="shared" si="0"/>
        <v>7.88</v>
      </c>
    </row>
    <row r="50" spans="1:7" ht="15">
      <c r="A50" s="64"/>
      <c r="B50" s="74" t="s">
        <v>50</v>
      </c>
      <c r="C50" s="75" t="s">
        <v>112</v>
      </c>
      <c r="D50" s="76">
        <v>1</v>
      </c>
      <c r="E50" s="76">
        <v>1</v>
      </c>
      <c r="F50" s="84">
        <v>15.98</v>
      </c>
      <c r="G50" s="77">
        <f t="shared" si="0"/>
        <v>15.98</v>
      </c>
    </row>
    <row r="51" spans="1:7" ht="15">
      <c r="A51" s="64"/>
      <c r="B51" s="74" t="s">
        <v>51</v>
      </c>
      <c r="C51" s="75" t="s">
        <v>113</v>
      </c>
      <c r="D51" s="76">
        <v>1</v>
      </c>
      <c r="E51" s="76">
        <v>1</v>
      </c>
      <c r="F51" s="84">
        <v>2.98</v>
      </c>
      <c r="G51" s="77">
        <f t="shared" si="0"/>
        <v>2.98</v>
      </c>
    </row>
    <row r="52" spans="1:7" ht="15">
      <c r="A52" s="64"/>
      <c r="B52" s="74" t="s">
        <v>52</v>
      </c>
      <c r="C52" s="75" t="s">
        <v>114</v>
      </c>
      <c r="D52" s="76">
        <v>1</v>
      </c>
      <c r="E52" s="76">
        <v>1</v>
      </c>
      <c r="F52" s="84">
        <v>3.03</v>
      </c>
      <c r="G52" s="77">
        <f t="shared" si="0"/>
        <v>3.03</v>
      </c>
    </row>
    <row r="53" spans="1:7" ht="15">
      <c r="A53" s="64"/>
      <c r="B53" s="74" t="s">
        <v>53</v>
      </c>
      <c r="C53" s="75" t="s">
        <v>115</v>
      </c>
      <c r="D53" s="76">
        <v>1</v>
      </c>
      <c r="E53" s="76">
        <v>1</v>
      </c>
      <c r="F53" s="84">
        <v>3.03</v>
      </c>
      <c r="G53" s="77">
        <f t="shared" si="0"/>
        <v>3.03</v>
      </c>
    </row>
    <row r="54" spans="1:7" ht="15">
      <c r="A54" s="64"/>
      <c r="B54" s="74" t="s">
        <v>54</v>
      </c>
      <c r="C54" s="75" t="s">
        <v>116</v>
      </c>
      <c r="D54" s="76">
        <v>1</v>
      </c>
      <c r="E54" s="76">
        <v>1</v>
      </c>
      <c r="F54" s="84">
        <v>3.13</v>
      </c>
      <c r="G54" s="77">
        <f t="shared" si="0"/>
        <v>3.13</v>
      </c>
    </row>
    <row r="55" spans="1:7" ht="15">
      <c r="A55" s="64"/>
      <c r="B55" s="74" t="s">
        <v>55</v>
      </c>
      <c r="C55" s="75" t="s">
        <v>117</v>
      </c>
      <c r="D55" s="76">
        <v>1</v>
      </c>
      <c r="E55" s="76">
        <v>1</v>
      </c>
      <c r="F55" s="84">
        <v>5.41</v>
      </c>
      <c r="G55" s="77">
        <f t="shared" si="0"/>
        <v>5.41</v>
      </c>
    </row>
    <row r="56" spans="1:7" ht="15">
      <c r="A56" s="64"/>
      <c r="B56" s="74" t="s">
        <v>56</v>
      </c>
      <c r="C56" s="75" t="s">
        <v>119</v>
      </c>
      <c r="D56" s="76">
        <v>1</v>
      </c>
      <c r="E56" s="76">
        <v>1</v>
      </c>
      <c r="F56" s="84">
        <v>11.18</v>
      </c>
      <c r="G56" s="77">
        <f t="shared" si="0"/>
        <v>11.18</v>
      </c>
    </row>
    <row r="57" spans="1:7" ht="15">
      <c r="A57" s="64"/>
      <c r="B57" s="74" t="s">
        <v>57</v>
      </c>
      <c r="C57" s="75" t="s">
        <v>120</v>
      </c>
      <c r="D57" s="76">
        <v>1</v>
      </c>
      <c r="E57" s="76">
        <v>1</v>
      </c>
      <c r="F57" s="84">
        <v>6.65</v>
      </c>
      <c r="G57" s="77">
        <f t="shared" si="0"/>
        <v>6.65</v>
      </c>
    </row>
    <row r="58" spans="1:7" ht="15.75" customHeight="1">
      <c r="A58" s="64"/>
      <c r="B58" s="74" t="s">
        <v>58</v>
      </c>
      <c r="C58" s="75" t="s">
        <v>121</v>
      </c>
      <c r="D58" s="76">
        <v>1</v>
      </c>
      <c r="E58" s="76">
        <v>1</v>
      </c>
      <c r="F58" s="84">
        <v>3.88</v>
      </c>
      <c r="G58" s="77">
        <f t="shared" si="0"/>
        <v>3.88</v>
      </c>
    </row>
    <row r="59" spans="1:7" ht="15">
      <c r="A59" s="64"/>
      <c r="B59" s="74" t="s">
        <v>59</v>
      </c>
      <c r="C59" s="75" t="s">
        <v>122</v>
      </c>
      <c r="D59" s="76">
        <v>1</v>
      </c>
      <c r="E59" s="76">
        <v>1</v>
      </c>
      <c r="F59" s="84">
        <v>5.83</v>
      </c>
      <c r="G59" s="77">
        <f t="shared" si="0"/>
        <v>5.83</v>
      </c>
    </row>
    <row r="60" spans="1:7" ht="15">
      <c r="A60" s="64"/>
      <c r="B60" s="74" t="s">
        <v>68</v>
      </c>
      <c r="C60" s="75" t="s">
        <v>123</v>
      </c>
      <c r="D60" s="76">
        <v>1</v>
      </c>
      <c r="E60" s="76">
        <v>1</v>
      </c>
      <c r="F60" s="84">
        <v>2.78</v>
      </c>
      <c r="G60" s="77">
        <f t="shared" si="0"/>
        <v>2.78</v>
      </c>
    </row>
    <row r="61" spans="1:7" ht="15">
      <c r="A61" s="64"/>
      <c r="B61" s="74" t="s">
        <v>60</v>
      </c>
      <c r="C61" s="75" t="s">
        <v>124</v>
      </c>
      <c r="D61" s="76">
        <v>1</v>
      </c>
      <c r="E61" s="76">
        <v>1</v>
      </c>
      <c r="F61" s="84">
        <v>4.71</v>
      </c>
      <c r="G61" s="77">
        <f t="shared" si="0"/>
        <v>4.71</v>
      </c>
    </row>
    <row r="62" spans="1:7" ht="15.75" thickBot="1">
      <c r="A62" s="65"/>
      <c r="B62" s="79" t="s">
        <v>10</v>
      </c>
      <c r="C62" s="65"/>
      <c r="D62" s="82"/>
      <c r="E62" s="65"/>
      <c r="F62" s="65"/>
      <c r="G62" s="66">
        <f>SUM(G3:G61)</f>
        <v>3961.9200000000005</v>
      </c>
    </row>
    <row r="63" spans="2:7" ht="15.75" thickTop="1">
      <c r="B63" s="6"/>
      <c r="C63" s="36"/>
      <c r="D63" s="26"/>
      <c r="E63" s="26"/>
      <c r="F63" s="45"/>
      <c r="G63" s="46"/>
    </row>
    <row r="64" spans="2:7" ht="15">
      <c r="B64" s="6"/>
      <c r="C64" s="36"/>
      <c r="D64" s="26"/>
      <c r="E64" s="26"/>
      <c r="F64" s="45"/>
      <c r="G64" s="46"/>
    </row>
    <row r="65" spans="2:7" ht="15">
      <c r="B65" s="6"/>
      <c r="C65" s="36"/>
      <c r="D65" s="26"/>
      <c r="E65" s="26"/>
      <c r="F65" s="45"/>
      <c r="G65" s="46"/>
    </row>
    <row r="66" spans="2:7" ht="15.75" customHeight="1">
      <c r="B66" s="6"/>
      <c r="C66" s="36"/>
      <c r="D66" s="26"/>
      <c r="E66" s="26"/>
      <c r="F66" s="45"/>
      <c r="G66" s="46"/>
    </row>
    <row r="67" spans="2:7" ht="15">
      <c r="B67" s="6"/>
      <c r="C67" s="36"/>
      <c r="D67" s="26"/>
      <c r="E67" s="26"/>
      <c r="F67" s="45"/>
      <c r="G67" s="46"/>
    </row>
    <row r="68" spans="2:7" ht="15">
      <c r="B68" s="6"/>
      <c r="C68" s="36"/>
      <c r="D68" s="26"/>
      <c r="E68" s="26"/>
      <c r="F68" s="45"/>
      <c r="G68" s="46"/>
    </row>
    <row r="69" spans="2:7" ht="15">
      <c r="B69" s="6"/>
      <c r="C69" s="36"/>
      <c r="D69" s="26"/>
      <c r="E69" s="26"/>
      <c r="F69" s="45"/>
      <c r="G69" s="46"/>
    </row>
    <row r="70" spans="2:7" ht="15">
      <c r="B70" s="6"/>
      <c r="C70" s="36"/>
      <c r="D70" s="26"/>
      <c r="E70" s="26"/>
      <c r="F70" s="45"/>
      <c r="G70" s="46"/>
    </row>
    <row r="71" spans="2:7" ht="15">
      <c r="B71" s="8"/>
      <c r="C71" s="36"/>
      <c r="D71" s="26"/>
      <c r="E71" s="26"/>
      <c r="F71" s="45"/>
      <c r="G71" s="46"/>
    </row>
    <row r="72" spans="2:7" ht="15">
      <c r="B72" s="8"/>
      <c r="C72" s="36"/>
      <c r="D72" s="26"/>
      <c r="E72" s="26"/>
      <c r="F72" s="45"/>
      <c r="G72" s="46"/>
    </row>
    <row r="73" spans="2:7" ht="15">
      <c r="B73" s="8"/>
      <c r="C73" s="36"/>
      <c r="D73" s="26"/>
      <c r="E73" s="26"/>
      <c r="F73" s="45"/>
      <c r="G73" s="46"/>
    </row>
    <row r="74" spans="2:7" ht="15">
      <c r="B74" s="8"/>
      <c r="C74" s="36"/>
      <c r="D74" s="26"/>
      <c r="E74" s="26"/>
      <c r="F74" s="45"/>
      <c r="G74" s="46"/>
    </row>
    <row r="75" spans="2:7" ht="15">
      <c r="B75" s="8"/>
      <c r="C75" s="36"/>
      <c r="D75" s="21"/>
      <c r="E75" s="21"/>
      <c r="F75" s="45"/>
      <c r="G75" s="46"/>
    </row>
    <row r="76" spans="2:7" ht="15">
      <c r="B76" s="8"/>
      <c r="C76" s="36"/>
      <c r="D76" s="26"/>
      <c r="E76" s="26"/>
      <c r="F76" s="45"/>
      <c r="G76" s="46"/>
    </row>
    <row r="77" spans="2:7" ht="15">
      <c r="B77" s="8"/>
      <c r="C77" s="36"/>
      <c r="D77" s="26"/>
      <c r="E77" s="26"/>
      <c r="F77" s="45"/>
      <c r="G77" s="46"/>
    </row>
    <row r="78" spans="2:7" ht="15">
      <c r="B78" s="8"/>
      <c r="C78" s="36"/>
      <c r="D78" s="26"/>
      <c r="E78" s="26"/>
      <c r="F78" s="45"/>
      <c r="G78" s="46"/>
    </row>
    <row r="79" spans="2:7" ht="15">
      <c r="B79" s="8"/>
      <c r="C79" s="36"/>
      <c r="D79" s="26"/>
      <c r="E79" s="26"/>
      <c r="F79" s="45"/>
      <c r="G79" s="46"/>
    </row>
    <row r="80" spans="2:7" ht="15">
      <c r="B80" s="8"/>
      <c r="C80" s="36"/>
      <c r="D80" s="26"/>
      <c r="E80" s="26"/>
      <c r="F80" s="45"/>
      <c r="G80" s="46"/>
    </row>
    <row r="81" spans="2:7" ht="16.5" customHeight="1">
      <c r="B81" s="8"/>
      <c r="C81" s="36"/>
      <c r="D81" s="26"/>
      <c r="E81" s="26"/>
      <c r="F81" s="45"/>
      <c r="G81" s="46"/>
    </row>
    <row r="82" spans="2:7" ht="15">
      <c r="B82" s="8"/>
      <c r="C82" s="36"/>
      <c r="D82" s="26"/>
      <c r="E82" s="26"/>
      <c r="F82" s="45"/>
      <c r="G82" s="46"/>
    </row>
    <row r="83" spans="2:7" ht="15">
      <c r="B83" s="8"/>
      <c r="C83" s="36"/>
      <c r="D83" s="26"/>
      <c r="E83" s="26"/>
      <c r="F83" s="45"/>
      <c r="G83" s="46"/>
    </row>
    <row r="84" spans="2:7" ht="15">
      <c r="B84" s="8"/>
      <c r="C84" s="36"/>
      <c r="D84" s="26"/>
      <c r="E84" s="26"/>
      <c r="F84" s="45"/>
      <c r="G84" s="46"/>
    </row>
    <row r="85" spans="2:7" ht="15">
      <c r="B85" s="8"/>
      <c r="C85" s="36"/>
      <c r="D85" s="26"/>
      <c r="E85" s="26"/>
      <c r="F85" s="45"/>
      <c r="G85" s="46"/>
    </row>
    <row r="86" spans="2:7" ht="22.5" customHeight="1">
      <c r="B86" s="8"/>
      <c r="C86" s="36"/>
      <c r="D86" s="26"/>
      <c r="E86" s="26"/>
      <c r="F86" s="45"/>
      <c r="G86" s="46"/>
    </row>
    <row r="87" spans="2:7" ht="15">
      <c r="B87" s="6"/>
      <c r="C87" s="36"/>
      <c r="D87" s="26"/>
      <c r="E87" s="26"/>
      <c r="F87" s="45"/>
      <c r="G87" s="46"/>
    </row>
    <row r="88" spans="2:7" s="4" customFormat="1" ht="15">
      <c r="B88" s="8"/>
      <c r="C88" s="36"/>
      <c r="D88" s="27"/>
      <c r="E88" s="27"/>
      <c r="F88" s="45"/>
      <c r="G88" s="46"/>
    </row>
    <row r="89" spans="2:7" s="4" customFormat="1" ht="15">
      <c r="B89" s="8"/>
      <c r="C89" s="36"/>
      <c r="D89" s="27"/>
      <c r="E89" s="27"/>
      <c r="F89" s="45"/>
      <c r="G89" s="46"/>
    </row>
    <row r="90" spans="2:7" s="4" customFormat="1" ht="15">
      <c r="B90" s="15"/>
      <c r="C90" s="36"/>
      <c r="D90" s="27"/>
      <c r="E90" s="27"/>
      <c r="F90" s="45"/>
      <c r="G90" s="56"/>
    </row>
    <row r="91" spans="2:7" ht="15">
      <c r="B91" s="5"/>
      <c r="C91" s="36"/>
      <c r="D91" s="26"/>
      <c r="E91" s="26"/>
      <c r="F91" s="46"/>
      <c r="G91" s="46"/>
    </row>
    <row r="92" spans="2:7" ht="15">
      <c r="B92" s="6"/>
      <c r="C92" s="36"/>
      <c r="D92" s="26"/>
      <c r="E92" s="26"/>
      <c r="F92" s="45"/>
      <c r="G92" s="46"/>
    </row>
    <row r="93" spans="2:7" ht="15">
      <c r="B93" s="6"/>
      <c r="C93" s="36"/>
      <c r="D93" s="26"/>
      <c r="E93" s="26"/>
      <c r="F93" s="45"/>
      <c r="G93" s="46"/>
    </row>
    <row r="94" spans="2:7" ht="15">
      <c r="B94" s="6"/>
      <c r="C94" s="36"/>
      <c r="D94" s="26"/>
      <c r="E94" s="26"/>
      <c r="F94" s="45"/>
      <c r="G94" s="46"/>
    </row>
    <row r="95" spans="2:7" ht="15">
      <c r="B95" s="6"/>
      <c r="C95" s="36"/>
      <c r="D95" s="26"/>
      <c r="E95" s="26"/>
      <c r="F95" s="45"/>
      <c r="G95" s="46"/>
    </row>
    <row r="96" spans="2:7" ht="15">
      <c r="B96" s="6"/>
      <c r="C96" s="36"/>
      <c r="D96" s="26"/>
      <c r="E96" s="26"/>
      <c r="F96" s="45"/>
      <c r="G96" s="46"/>
    </row>
    <row r="97" spans="2:7" ht="15">
      <c r="B97" s="6"/>
      <c r="C97" s="36"/>
      <c r="D97" s="26"/>
      <c r="E97" s="26"/>
      <c r="F97" s="45"/>
      <c r="G97" s="46"/>
    </row>
    <row r="98" spans="2:7" ht="15">
      <c r="B98" s="6"/>
      <c r="C98" s="36"/>
      <c r="D98" s="26"/>
      <c r="E98" s="26"/>
      <c r="F98" s="45"/>
      <c r="G98" s="46"/>
    </row>
    <row r="99" spans="2:7" ht="15">
      <c r="B99" s="9"/>
      <c r="C99" s="36"/>
      <c r="D99" s="26"/>
      <c r="E99" s="26"/>
      <c r="F99" s="46"/>
      <c r="G99" s="46"/>
    </row>
    <row r="100" spans="1:7" ht="15.75" thickBot="1">
      <c r="A100" s="63"/>
      <c r="B100" s="18"/>
      <c r="C100" s="40"/>
      <c r="D100" s="33"/>
      <c r="E100" s="33"/>
      <c r="F100" s="47"/>
      <c r="G100" s="57"/>
    </row>
    <row r="101" spans="1:7" ht="15.75" thickTop="1">
      <c r="A101" s="17"/>
      <c r="B101" s="38"/>
      <c r="C101" s="39"/>
      <c r="D101" s="25"/>
      <c r="E101" s="25"/>
      <c r="F101" s="44"/>
      <c r="G101" s="55"/>
    </row>
    <row r="102" spans="2:7" ht="15">
      <c r="B102" s="10"/>
      <c r="C102" s="36"/>
      <c r="D102" s="29"/>
      <c r="E102" s="29"/>
      <c r="F102" s="45"/>
      <c r="G102" s="58"/>
    </row>
    <row r="103" spans="2:7" ht="15">
      <c r="B103" s="11"/>
      <c r="C103" s="36"/>
      <c r="D103" s="30"/>
      <c r="E103" s="30"/>
      <c r="F103" s="45"/>
      <c r="G103" s="46"/>
    </row>
    <row r="104" spans="2:7" ht="15">
      <c r="B104" s="11"/>
      <c r="C104" s="36"/>
      <c r="D104" s="30"/>
      <c r="E104" s="30"/>
      <c r="F104" s="45"/>
      <c r="G104" s="46"/>
    </row>
    <row r="105" spans="2:7" ht="15">
      <c r="B105" s="11"/>
      <c r="C105" s="36"/>
      <c r="D105" s="30"/>
      <c r="E105" s="30"/>
      <c r="F105" s="45"/>
      <c r="G105" s="46"/>
    </row>
    <row r="106" spans="2:7" ht="15">
      <c r="B106" s="11"/>
      <c r="C106" s="36"/>
      <c r="D106" s="30"/>
      <c r="E106" s="30"/>
      <c r="F106" s="45"/>
      <c r="G106" s="46"/>
    </row>
    <row r="107" spans="2:7" ht="15">
      <c r="B107" s="11"/>
      <c r="C107" s="36"/>
      <c r="D107" s="30"/>
      <c r="E107" s="30"/>
      <c r="F107" s="45"/>
      <c r="G107" s="46"/>
    </row>
    <row r="108" spans="2:7" ht="15">
      <c r="B108" s="11"/>
      <c r="C108" s="36"/>
      <c r="D108" s="30"/>
      <c r="E108" s="30"/>
      <c r="F108" s="45"/>
      <c r="G108" s="46"/>
    </row>
    <row r="109" spans="2:7" ht="15">
      <c r="B109" s="11"/>
      <c r="C109" s="36"/>
      <c r="D109" s="30"/>
      <c r="E109" s="30"/>
      <c r="F109" s="45"/>
      <c r="G109" s="46"/>
    </row>
    <row r="110" spans="2:7" ht="15">
      <c r="B110" s="11"/>
      <c r="C110" s="36"/>
      <c r="D110" s="30"/>
      <c r="E110" s="30"/>
      <c r="F110" s="45"/>
      <c r="G110" s="46"/>
    </row>
    <row r="111" spans="2:7" ht="15">
      <c r="B111" s="11"/>
      <c r="C111" s="36"/>
      <c r="D111" s="30"/>
      <c r="E111" s="30"/>
      <c r="F111" s="45"/>
      <c r="G111" s="46"/>
    </row>
    <row r="112" spans="2:7" ht="15">
      <c r="B112" s="11"/>
      <c r="C112" s="36"/>
      <c r="D112" s="30"/>
      <c r="E112" s="30"/>
      <c r="F112" s="45"/>
      <c r="G112" s="46"/>
    </row>
    <row r="113" spans="2:7" ht="15">
      <c r="B113" s="11"/>
      <c r="C113" s="36"/>
      <c r="D113" s="30"/>
      <c r="E113" s="30"/>
      <c r="F113" s="45"/>
      <c r="G113" s="46"/>
    </row>
    <row r="114" spans="2:7" ht="15">
      <c r="B114" s="11"/>
      <c r="C114" s="36"/>
      <c r="D114" s="30"/>
      <c r="E114" s="30"/>
      <c r="F114" s="45"/>
      <c r="G114" s="46"/>
    </row>
    <row r="115" spans="2:7" ht="15">
      <c r="B115" s="11"/>
      <c r="C115" s="36"/>
      <c r="D115" s="30"/>
      <c r="E115" s="30"/>
      <c r="F115" s="45"/>
      <c r="G115" s="46"/>
    </row>
    <row r="116" spans="2:7" ht="15">
      <c r="B116" s="11"/>
      <c r="C116" s="36"/>
      <c r="D116" s="30"/>
      <c r="E116" s="30"/>
      <c r="F116" s="45"/>
      <c r="G116" s="46"/>
    </row>
    <row r="117" spans="2:7" ht="15">
      <c r="B117" s="11"/>
      <c r="C117" s="36"/>
      <c r="D117" s="30"/>
      <c r="E117" s="30"/>
      <c r="F117" s="45"/>
      <c r="G117" s="46"/>
    </row>
    <row r="118" spans="2:7" ht="15">
      <c r="B118" s="11"/>
      <c r="C118" s="36"/>
      <c r="D118" s="30"/>
      <c r="E118" s="30"/>
      <c r="F118" s="45"/>
      <c r="G118" s="46"/>
    </row>
    <row r="119" spans="2:7" ht="15">
      <c r="B119" s="11"/>
      <c r="C119" s="36"/>
      <c r="D119" s="30"/>
      <c r="E119" s="30"/>
      <c r="F119" s="45"/>
      <c r="G119" s="46"/>
    </row>
    <row r="120" spans="2:7" ht="15">
      <c r="B120" s="11"/>
      <c r="C120" s="36"/>
      <c r="D120" s="30"/>
      <c r="E120" s="30"/>
      <c r="F120" s="45"/>
      <c r="G120" s="46"/>
    </row>
    <row r="121" spans="2:7" ht="15">
      <c r="B121" s="11"/>
      <c r="C121" s="36"/>
      <c r="D121" s="30"/>
      <c r="E121" s="30"/>
      <c r="F121" s="45"/>
      <c r="G121" s="46"/>
    </row>
    <row r="122" spans="2:7" ht="15">
      <c r="B122" s="11"/>
      <c r="C122" s="36"/>
      <c r="D122" s="30"/>
      <c r="E122" s="30"/>
      <c r="F122" s="45"/>
      <c r="G122" s="46"/>
    </row>
    <row r="123" spans="2:7" ht="15">
      <c r="B123" s="11"/>
      <c r="C123" s="36"/>
      <c r="D123" s="30"/>
      <c r="E123" s="30"/>
      <c r="F123" s="45"/>
      <c r="G123" s="46"/>
    </row>
    <row r="124" spans="2:7" ht="15">
      <c r="B124" s="11"/>
      <c r="C124" s="36"/>
      <c r="D124" s="30"/>
      <c r="E124" s="30"/>
      <c r="F124" s="45"/>
      <c r="G124" s="46"/>
    </row>
    <row r="125" spans="2:7" ht="15">
      <c r="B125" s="8"/>
      <c r="C125" s="36"/>
      <c r="D125" s="30"/>
      <c r="E125" s="30"/>
      <c r="F125" s="45"/>
      <c r="G125" s="46"/>
    </row>
    <row r="126" spans="2:7" ht="15">
      <c r="B126" s="11"/>
      <c r="C126" s="36"/>
      <c r="D126" s="30"/>
      <c r="E126" s="30"/>
      <c r="F126" s="45"/>
      <c r="G126" s="46"/>
    </row>
    <row r="127" spans="2:7" ht="15">
      <c r="B127" s="11"/>
      <c r="C127" s="36"/>
      <c r="D127" s="30"/>
      <c r="E127" s="30"/>
      <c r="F127" s="45"/>
      <c r="G127" s="46"/>
    </row>
    <row r="128" spans="2:7" ht="15">
      <c r="B128" s="11"/>
      <c r="C128" s="36"/>
      <c r="D128" s="30"/>
      <c r="E128" s="30"/>
      <c r="F128" s="45"/>
      <c r="G128" s="46"/>
    </row>
    <row r="129" spans="2:7" ht="15">
      <c r="B129" s="12"/>
      <c r="C129" s="36"/>
      <c r="D129" s="30"/>
      <c r="E129" s="30"/>
      <c r="F129" s="45"/>
      <c r="G129" s="46"/>
    </row>
    <row r="130" spans="2:7" ht="15">
      <c r="B130" s="11"/>
      <c r="C130" s="36"/>
      <c r="D130" s="30"/>
      <c r="E130" s="30"/>
      <c r="F130" s="45"/>
      <c r="G130" s="46"/>
    </row>
    <row r="131" spans="2:7" ht="15">
      <c r="B131" s="13"/>
      <c r="C131" s="36"/>
      <c r="D131" s="31"/>
      <c r="E131" s="30"/>
      <c r="F131" s="45"/>
      <c r="G131" s="46"/>
    </row>
    <row r="132" spans="2:7" ht="15">
      <c r="B132" s="13"/>
      <c r="C132" s="36"/>
      <c r="D132" s="31"/>
      <c r="E132" s="30"/>
      <c r="F132" s="45"/>
      <c r="G132" s="46"/>
    </row>
    <row r="133" spans="2:7" ht="15">
      <c r="B133" s="14"/>
      <c r="C133" s="36"/>
      <c r="D133" s="32"/>
      <c r="E133" s="30"/>
      <c r="F133" s="45"/>
      <c r="G133" s="46"/>
    </row>
    <row r="134" spans="2:7" ht="15">
      <c r="B134" s="14"/>
      <c r="C134" s="36"/>
      <c r="D134" s="32"/>
      <c r="E134" s="30"/>
      <c r="F134" s="45"/>
      <c r="G134" s="46"/>
    </row>
    <row r="135" spans="2:7" ht="15">
      <c r="B135" s="14"/>
      <c r="C135" s="36"/>
      <c r="D135" s="32"/>
      <c r="E135" s="30"/>
      <c r="F135" s="45"/>
      <c r="G135" s="46"/>
    </row>
    <row r="136" spans="2:7" ht="15">
      <c r="B136" s="11"/>
      <c r="C136" s="36"/>
      <c r="D136" s="30"/>
      <c r="E136" s="30"/>
      <c r="F136" s="45"/>
      <c r="G136" s="46"/>
    </row>
    <row r="137" spans="2:7" ht="15">
      <c r="B137" s="11"/>
      <c r="C137" s="36"/>
      <c r="D137" s="30"/>
      <c r="E137" s="30"/>
      <c r="F137" s="45"/>
      <c r="G137" s="46"/>
    </row>
    <row r="138" spans="2:7" ht="15">
      <c r="B138" s="11"/>
      <c r="C138" s="36"/>
      <c r="D138" s="30"/>
      <c r="E138" s="30"/>
      <c r="F138" s="45"/>
      <c r="G138" s="46"/>
    </row>
    <row r="139" spans="2:7" ht="15">
      <c r="B139" s="11"/>
      <c r="C139" s="36"/>
      <c r="D139" s="30"/>
      <c r="E139" s="30"/>
      <c r="F139" s="45"/>
      <c r="G139" s="46"/>
    </row>
    <row r="140" spans="2:7" ht="15">
      <c r="B140" s="11"/>
      <c r="C140" s="36"/>
      <c r="D140" s="30"/>
      <c r="E140" s="30"/>
      <c r="F140" s="45"/>
      <c r="G140" s="46"/>
    </row>
    <row r="141" spans="2:7" ht="15">
      <c r="B141" s="11"/>
      <c r="C141" s="36"/>
      <c r="D141" s="30"/>
      <c r="E141" s="30"/>
      <c r="F141" s="45"/>
      <c r="G141" s="46"/>
    </row>
    <row r="142" spans="2:7" ht="15">
      <c r="B142" s="11"/>
      <c r="C142" s="36"/>
      <c r="D142" s="30"/>
      <c r="E142" s="30"/>
      <c r="F142" s="45"/>
      <c r="G142" s="46"/>
    </row>
    <row r="143" spans="2:7" ht="15">
      <c r="B143" s="11"/>
      <c r="C143" s="36"/>
      <c r="D143" s="30"/>
      <c r="E143" s="30"/>
      <c r="F143" s="45"/>
      <c r="G143" s="46"/>
    </row>
    <row r="144" spans="2:7" ht="15">
      <c r="B144" s="11"/>
      <c r="C144" s="36"/>
      <c r="D144" s="30"/>
      <c r="E144" s="30"/>
      <c r="F144" s="45"/>
      <c r="G144" s="46"/>
    </row>
    <row r="145" spans="2:7" ht="15">
      <c r="B145" s="11"/>
      <c r="C145" s="36"/>
      <c r="D145" s="30"/>
      <c r="E145" s="30"/>
      <c r="F145" s="45"/>
      <c r="G145" s="46"/>
    </row>
    <row r="146" spans="2:7" ht="15">
      <c r="B146" s="11"/>
      <c r="C146" s="36"/>
      <c r="D146" s="30"/>
      <c r="E146" s="30"/>
      <c r="F146" s="45"/>
      <c r="G146" s="46"/>
    </row>
    <row r="147" spans="2:7" ht="15">
      <c r="B147" s="11"/>
      <c r="C147" s="36"/>
      <c r="D147" s="30"/>
      <c r="E147" s="30"/>
      <c r="F147" s="45"/>
      <c r="G147" s="46"/>
    </row>
    <row r="148" spans="2:7" ht="15">
      <c r="B148" s="11"/>
      <c r="C148" s="36"/>
      <c r="D148" s="30"/>
      <c r="E148" s="30"/>
      <c r="F148" s="45"/>
      <c r="G148" s="46"/>
    </row>
    <row r="149" spans="2:7" ht="15">
      <c r="B149" s="11"/>
      <c r="C149" s="36"/>
      <c r="D149" s="30"/>
      <c r="E149" s="30"/>
      <c r="F149" s="45"/>
      <c r="G149" s="46"/>
    </row>
    <row r="150" spans="2:7" ht="15">
      <c r="B150" s="11"/>
      <c r="C150" s="36"/>
      <c r="D150" s="30"/>
      <c r="E150" s="30"/>
      <c r="F150" s="45"/>
      <c r="G150" s="46"/>
    </row>
    <row r="151" spans="2:7" ht="15">
      <c r="B151" s="11"/>
      <c r="C151" s="36"/>
      <c r="D151" s="30"/>
      <c r="E151" s="30"/>
      <c r="F151" s="45"/>
      <c r="G151" s="46"/>
    </row>
    <row r="152" spans="2:7" ht="15">
      <c r="B152" s="11"/>
      <c r="C152" s="36"/>
      <c r="D152" s="30"/>
      <c r="E152" s="30"/>
      <c r="F152" s="45"/>
      <c r="G152" s="46"/>
    </row>
    <row r="153" spans="2:7" ht="15">
      <c r="B153" s="11"/>
      <c r="C153" s="36"/>
      <c r="D153" s="30"/>
      <c r="E153" s="30"/>
      <c r="F153" s="45"/>
      <c r="G153" s="46"/>
    </row>
    <row r="154" spans="2:7" ht="15">
      <c r="B154" s="11"/>
      <c r="C154" s="36"/>
      <c r="D154" s="30"/>
      <c r="E154" s="30"/>
      <c r="F154" s="45"/>
      <c r="G154" s="46"/>
    </row>
    <row r="155" spans="2:7" ht="15">
      <c r="B155" s="11"/>
      <c r="C155" s="36"/>
      <c r="D155" s="30"/>
      <c r="E155" s="30"/>
      <c r="F155" s="45"/>
      <c r="G155" s="46"/>
    </row>
    <row r="156" spans="2:7" ht="15">
      <c r="B156" s="11"/>
      <c r="C156" s="36"/>
      <c r="D156" s="30"/>
      <c r="E156" s="30"/>
      <c r="F156" s="45"/>
      <c r="G156" s="46"/>
    </row>
    <row r="157" spans="2:7" ht="15">
      <c r="B157" s="11"/>
      <c r="C157" s="36"/>
      <c r="D157" s="30"/>
      <c r="E157" s="20"/>
      <c r="F157" s="45"/>
      <c r="G157" s="46"/>
    </row>
    <row r="158" spans="2:7" ht="15">
      <c r="B158" s="11"/>
      <c r="C158" s="36"/>
      <c r="D158" s="30"/>
      <c r="E158" s="20"/>
      <c r="F158" s="45"/>
      <c r="G158" s="46"/>
    </row>
    <row r="159" spans="2:7" ht="15">
      <c r="B159" s="11"/>
      <c r="C159" s="36"/>
      <c r="D159" s="20"/>
      <c r="E159" s="20"/>
      <c r="F159" s="45"/>
      <c r="G159" s="46"/>
    </row>
    <row r="160" spans="2:7" ht="15">
      <c r="B160" s="11"/>
      <c r="C160" s="36"/>
      <c r="D160" s="20"/>
      <c r="E160" s="20"/>
      <c r="F160" s="45"/>
      <c r="G160" s="46"/>
    </row>
    <row r="161" spans="2:7" ht="15">
      <c r="B161" s="8"/>
      <c r="C161" s="36"/>
      <c r="D161" s="21"/>
      <c r="E161" s="21"/>
      <c r="F161" s="45"/>
      <c r="G161" s="46"/>
    </row>
    <row r="162" spans="2:7" s="4" customFormat="1" ht="15">
      <c r="B162" s="7"/>
      <c r="C162" s="36"/>
      <c r="D162" s="20"/>
      <c r="E162" s="20"/>
      <c r="F162" s="45"/>
      <c r="G162" s="46"/>
    </row>
    <row r="163" spans="2:7" s="4" customFormat="1" ht="15">
      <c r="B163" s="11"/>
      <c r="C163" s="36"/>
      <c r="D163" s="30"/>
      <c r="E163" s="30"/>
      <c r="F163" s="45"/>
      <c r="G163" s="46"/>
    </row>
    <row r="164" spans="2:7" s="4" customFormat="1" ht="15">
      <c r="B164" s="11"/>
      <c r="C164" s="36"/>
      <c r="D164" s="30"/>
      <c r="E164" s="30"/>
      <c r="F164" s="45"/>
      <c r="G164" s="46"/>
    </row>
    <row r="165" spans="2:7" s="4" customFormat="1" ht="15">
      <c r="B165" s="11"/>
      <c r="C165" s="36"/>
      <c r="D165" s="30"/>
      <c r="E165" s="30"/>
      <c r="F165" s="45"/>
      <c r="G165" s="46"/>
    </row>
    <row r="166" spans="2:7" s="4" customFormat="1" ht="15">
      <c r="B166" s="11"/>
      <c r="C166" s="36"/>
      <c r="D166" s="30"/>
      <c r="E166" s="30"/>
      <c r="F166" s="45"/>
      <c r="G166" s="46"/>
    </row>
    <row r="167" spans="2:7" s="4" customFormat="1" ht="15">
      <c r="B167" s="11"/>
      <c r="C167" s="36"/>
      <c r="D167" s="30"/>
      <c r="E167" s="30"/>
      <c r="F167" s="45"/>
      <c r="G167" s="46"/>
    </row>
    <row r="168" spans="2:7" s="4" customFormat="1" ht="15">
      <c r="B168" s="11"/>
      <c r="C168" s="36"/>
      <c r="D168" s="30"/>
      <c r="E168" s="30"/>
      <c r="F168" s="45"/>
      <c r="G168" s="46"/>
    </row>
    <row r="169" spans="2:7" ht="15">
      <c r="B169" s="11"/>
      <c r="C169" s="36"/>
      <c r="D169" s="30"/>
      <c r="E169" s="30"/>
      <c r="F169" s="45"/>
      <c r="G169" s="46"/>
    </row>
    <row r="170" spans="2:7" s="19" customFormat="1" ht="15.75" thickBot="1">
      <c r="B170" s="43"/>
      <c r="C170" s="40"/>
      <c r="D170" s="42"/>
      <c r="E170" s="42"/>
      <c r="F170" s="48"/>
      <c r="G170" s="57"/>
    </row>
    <row r="171" spans="2:7" s="17" customFormat="1" ht="15.75" thickTop="1">
      <c r="B171" s="38"/>
      <c r="C171" s="41"/>
      <c r="D171" s="34"/>
      <c r="E171" s="34"/>
      <c r="F171" s="49"/>
      <c r="G171" s="59"/>
    </row>
    <row r="172" spans="2:7" ht="15">
      <c r="B172" s="5"/>
      <c r="C172" s="37"/>
      <c r="D172" s="28"/>
      <c r="E172" s="28"/>
      <c r="F172" s="50"/>
      <c r="G172" s="56"/>
    </row>
    <row r="173" spans="2:7" ht="15">
      <c r="B173" s="7"/>
      <c r="C173" s="36"/>
      <c r="D173" s="20"/>
      <c r="E173" s="20"/>
      <c r="F173" s="45"/>
      <c r="G173" s="46"/>
    </row>
    <row r="174" spans="2:7" ht="15">
      <c r="B174" s="7"/>
      <c r="C174" s="36"/>
      <c r="D174" s="20"/>
      <c r="E174" s="20"/>
      <c r="F174" s="45"/>
      <c r="G174" s="60"/>
    </row>
    <row r="175" spans="2:7" ht="15">
      <c r="B175" s="7"/>
      <c r="C175" s="36"/>
      <c r="D175" s="20"/>
      <c r="E175" s="20"/>
      <c r="F175" s="45"/>
      <c r="G175" s="60"/>
    </row>
    <row r="176" spans="2:7" ht="15">
      <c r="B176" s="7"/>
      <c r="C176" s="36"/>
      <c r="D176" s="20"/>
      <c r="E176" s="20"/>
      <c r="F176" s="45"/>
      <c r="G176" s="46"/>
    </row>
    <row r="177" spans="2:7" ht="15">
      <c r="B177" s="7"/>
      <c r="C177" s="36"/>
      <c r="D177" s="20"/>
      <c r="E177" s="20"/>
      <c r="F177" s="45"/>
      <c r="G177" s="46"/>
    </row>
    <row r="178" spans="2:7" ht="15">
      <c r="B178" s="7"/>
      <c r="C178" s="36"/>
      <c r="D178" s="20"/>
      <c r="E178" s="20"/>
      <c r="F178" s="45"/>
      <c r="G178" s="46"/>
    </row>
    <row r="179" spans="2:7" ht="15">
      <c r="B179" s="6"/>
      <c r="C179" s="36"/>
      <c r="D179" s="20"/>
      <c r="E179" s="20"/>
      <c r="F179" s="45"/>
      <c r="G179" s="60"/>
    </row>
    <row r="180" spans="2:7" ht="15">
      <c r="B180" s="7"/>
      <c r="C180" s="36"/>
      <c r="D180" s="20"/>
      <c r="E180" s="20"/>
      <c r="F180" s="45"/>
      <c r="G180" s="60"/>
    </row>
    <row r="181" spans="2:7" ht="15">
      <c r="B181" s="7"/>
      <c r="C181" s="20"/>
      <c r="D181" s="20"/>
      <c r="E181" s="20"/>
      <c r="F181" s="45"/>
      <c r="G181" s="60"/>
    </row>
    <row r="182" spans="2:7" s="19" customFormat="1" ht="15.75" thickBot="1">
      <c r="B182" s="18"/>
      <c r="C182" s="22"/>
      <c r="D182" s="33"/>
      <c r="E182" s="33"/>
      <c r="F182" s="51"/>
      <c r="G182" s="57"/>
    </row>
    <row r="183" spans="2:7" s="17" customFormat="1" ht="15.75" thickTop="1">
      <c r="B183" s="16"/>
      <c r="C183" s="23"/>
      <c r="D183" s="34"/>
      <c r="E183" s="34"/>
      <c r="F183" s="52"/>
      <c r="G183" s="61"/>
    </row>
    <row r="184" spans="2:7" s="19" customFormat="1" ht="15.75" thickBot="1">
      <c r="B184" s="18"/>
      <c r="C184" s="22"/>
      <c r="D184" s="33"/>
      <c r="E184" s="33"/>
      <c r="F184" s="51"/>
      <c r="G184" s="57"/>
    </row>
    <row r="185" spans="2:7" s="17" customFormat="1" ht="15.75" thickTop="1">
      <c r="B185" s="16"/>
      <c r="C185" s="23"/>
      <c r="D185" s="34"/>
      <c r="E185" s="34"/>
      <c r="F185" s="52"/>
      <c r="G185" s="61"/>
    </row>
    <row r="186" spans="2:7" ht="15">
      <c r="B186" s="6"/>
      <c r="C186" s="21"/>
      <c r="D186" s="26"/>
      <c r="E186" s="26"/>
      <c r="F186" s="53"/>
      <c r="G186" s="46"/>
    </row>
    <row r="187" spans="2:7" ht="15">
      <c r="B187" s="6"/>
      <c r="C187" s="21"/>
      <c r="D187" s="26"/>
      <c r="E187" s="26"/>
      <c r="F187" s="53"/>
      <c r="G187" s="46"/>
    </row>
    <row r="188" spans="2:7" ht="15">
      <c r="B188" s="6"/>
      <c r="C188" s="21"/>
      <c r="D188" s="26"/>
      <c r="E188" s="26"/>
      <c r="F188" s="53"/>
      <c r="G188" s="46"/>
    </row>
    <row r="189" spans="2:7" ht="15">
      <c r="B189" s="6"/>
      <c r="C189" s="21"/>
      <c r="D189" s="26"/>
      <c r="E189" s="26"/>
      <c r="F189" s="53"/>
      <c r="G189" s="46"/>
    </row>
    <row r="190" spans="2:7" ht="15">
      <c r="B190" s="6"/>
      <c r="C190" s="21"/>
      <c r="D190" s="26"/>
      <c r="E190" s="26"/>
      <c r="F190" s="53"/>
      <c r="G190" s="46"/>
    </row>
    <row r="191" spans="2:7" ht="15">
      <c r="B191" s="6"/>
      <c r="C191" s="21"/>
      <c r="D191" s="26"/>
      <c r="E191" s="26"/>
      <c r="F191" s="53"/>
      <c r="G191" s="46"/>
    </row>
    <row r="192" spans="2:7" ht="15">
      <c r="B192" s="6"/>
      <c r="C192" s="21"/>
      <c r="D192" s="26"/>
      <c r="E192" s="26"/>
      <c r="F192" s="53"/>
      <c r="G192" s="46"/>
    </row>
    <row r="193" spans="2:7" ht="15">
      <c r="B193" s="6"/>
      <c r="C193" s="21"/>
      <c r="D193" s="26"/>
      <c r="E193" s="26"/>
      <c r="F193" s="53"/>
      <c r="G193" s="46"/>
    </row>
    <row r="194" spans="2:7" ht="15">
      <c r="B194" s="6"/>
      <c r="C194" s="21"/>
      <c r="D194" s="26"/>
      <c r="E194" s="26"/>
      <c r="F194" s="53"/>
      <c r="G194" s="46"/>
    </row>
    <row r="195" spans="2:7" ht="15">
      <c r="B195" s="6"/>
      <c r="C195" s="21"/>
      <c r="D195" s="26"/>
      <c r="E195" s="26"/>
      <c r="F195" s="53"/>
      <c r="G195" s="46"/>
    </row>
    <row r="196" spans="2:7" ht="15">
      <c r="B196" s="6"/>
      <c r="C196" s="21"/>
      <c r="D196" s="26"/>
      <c r="E196" s="26"/>
      <c r="F196" s="53"/>
      <c r="G196" s="46"/>
    </row>
    <row r="197" spans="2:7" ht="15">
      <c r="B197" s="6"/>
      <c r="C197" s="21"/>
      <c r="D197" s="26"/>
      <c r="E197" s="26"/>
      <c r="F197" s="53"/>
      <c r="G197" s="46"/>
    </row>
    <row r="198" spans="2:7" ht="15">
      <c r="B198" s="6"/>
      <c r="C198" s="21"/>
      <c r="D198" s="26"/>
      <c r="E198" s="26"/>
      <c r="F198" s="53"/>
      <c r="G198" s="46"/>
    </row>
    <row r="199" spans="2:7" ht="15">
      <c r="B199" s="6"/>
      <c r="C199" s="21"/>
      <c r="D199" s="26"/>
      <c r="E199" s="26"/>
      <c r="F199" s="53"/>
      <c r="G199" s="46"/>
    </row>
    <row r="200" spans="2:7" ht="15">
      <c r="B200" s="6"/>
      <c r="C200" s="21"/>
      <c r="D200" s="26"/>
      <c r="E200" s="26"/>
      <c r="F200" s="53"/>
      <c r="G200" s="46"/>
    </row>
    <row r="201" spans="2:7" ht="15">
      <c r="B201" s="6"/>
      <c r="C201" s="21"/>
      <c r="D201" s="26"/>
      <c r="E201" s="26"/>
      <c r="F201" s="53"/>
      <c r="G201" s="46"/>
    </row>
    <row r="202" spans="2:7" ht="15">
      <c r="B202" s="6"/>
      <c r="C202" s="21"/>
      <c r="D202" s="26"/>
      <c r="E202" s="26"/>
      <c r="F202" s="53"/>
      <c r="G202" s="46"/>
    </row>
    <row r="203" spans="2:7" ht="15">
      <c r="B203" s="6"/>
      <c r="C203" s="21"/>
      <c r="D203" s="26"/>
      <c r="E203" s="26"/>
      <c r="F203" s="53"/>
      <c r="G203" s="46"/>
    </row>
    <row r="204" spans="2:7" ht="15">
      <c r="B204" s="6"/>
      <c r="C204" s="21"/>
      <c r="D204" s="26"/>
      <c r="E204" s="26"/>
      <c r="F204" s="53"/>
      <c r="G204" s="46"/>
    </row>
    <row r="205" spans="2:7" ht="15">
      <c r="B205" s="6"/>
      <c r="C205" s="21"/>
      <c r="D205" s="26"/>
      <c r="E205" s="26"/>
      <c r="F205" s="53"/>
      <c r="G205" s="46"/>
    </row>
    <row r="206" spans="2:7" ht="15">
      <c r="B206" s="6"/>
      <c r="C206" s="21"/>
      <c r="D206" s="26"/>
      <c r="E206" s="26"/>
      <c r="F206" s="53"/>
      <c r="G206" s="46"/>
    </row>
    <row r="207" spans="2:7" ht="15">
      <c r="B207" s="6"/>
      <c r="C207" s="21"/>
      <c r="D207" s="26"/>
      <c r="E207" s="26"/>
      <c r="F207" s="53"/>
      <c r="G207" s="46"/>
    </row>
    <row r="208" spans="2:7" ht="15">
      <c r="B208" s="6"/>
      <c r="C208" s="21"/>
      <c r="D208" s="26"/>
      <c r="E208" s="26"/>
      <c r="F208" s="53"/>
      <c r="G208" s="46"/>
    </row>
    <row r="209" spans="2:7" ht="15">
      <c r="B209" s="6"/>
      <c r="C209" s="21"/>
      <c r="D209" s="26"/>
      <c r="E209" s="26"/>
      <c r="F209" s="53"/>
      <c r="G209" s="46"/>
    </row>
    <row r="210" spans="2:7" ht="15">
      <c r="B210" s="6"/>
      <c r="C210" s="21"/>
      <c r="D210" s="26"/>
      <c r="E210" s="26"/>
      <c r="F210" s="53"/>
      <c r="G210" s="46"/>
    </row>
    <row r="211" spans="2:7" ht="15">
      <c r="B211" s="6"/>
      <c r="C211" s="21"/>
      <c r="D211" s="26"/>
      <c r="E211" s="26"/>
      <c r="F211" s="53"/>
      <c r="G211" s="46"/>
    </row>
    <row r="212" spans="2:7" ht="15">
      <c r="B212" s="6"/>
      <c r="C212" s="21"/>
      <c r="D212" s="26"/>
      <c r="E212" s="26"/>
      <c r="F212" s="53"/>
      <c r="G212" s="46"/>
    </row>
    <row r="213" spans="2:7" ht="15">
      <c r="B213" s="6"/>
      <c r="C213" s="21"/>
      <c r="D213" s="26"/>
      <c r="E213" s="26"/>
      <c r="F213" s="53"/>
      <c r="G213" s="46"/>
    </row>
    <row r="214" spans="2:7" ht="15">
      <c r="B214" s="6"/>
      <c r="C214" s="21"/>
      <c r="D214" s="26"/>
      <c r="E214" s="26"/>
      <c r="F214" s="53"/>
      <c r="G214" s="46"/>
    </row>
    <row r="215" spans="2:7" ht="15">
      <c r="B215" s="6"/>
      <c r="C215" s="21"/>
      <c r="D215" s="26"/>
      <c r="E215" s="26"/>
      <c r="F215" s="53"/>
      <c r="G215" s="46"/>
    </row>
    <row r="216" spans="2:7" ht="15">
      <c r="B216" s="6"/>
      <c r="C216" s="21"/>
      <c r="D216" s="26"/>
      <c r="E216" s="26"/>
      <c r="F216" s="53"/>
      <c r="G216" s="46"/>
    </row>
    <row r="217" spans="2:7" ht="15">
      <c r="B217" s="6"/>
      <c r="C217" s="21"/>
      <c r="D217" s="26"/>
      <c r="E217" s="26"/>
      <c r="F217" s="53"/>
      <c r="G217" s="46"/>
    </row>
    <row r="218" spans="2:7" ht="15">
      <c r="B218" s="6"/>
      <c r="C218" s="21"/>
      <c r="D218" s="26"/>
      <c r="E218" s="26"/>
      <c r="F218" s="53"/>
      <c r="G218" s="46"/>
    </row>
    <row r="219" spans="2:7" ht="15">
      <c r="B219" s="6"/>
      <c r="C219" s="21"/>
      <c r="D219" s="26"/>
      <c r="E219" s="26"/>
      <c r="F219" s="53"/>
      <c r="G219" s="46"/>
    </row>
    <row r="220" spans="2:7" ht="15">
      <c r="B220" s="6"/>
      <c r="C220" s="21"/>
      <c r="D220" s="26"/>
      <c r="E220" s="26"/>
      <c r="F220" s="53"/>
      <c r="G220" s="46"/>
    </row>
    <row r="221" spans="2:7" ht="15">
      <c r="B221" s="6"/>
      <c r="C221" s="21"/>
      <c r="D221" s="26"/>
      <c r="E221" s="26"/>
      <c r="F221" s="53"/>
      <c r="G221" s="46"/>
    </row>
    <row r="222" spans="2:7" ht="15">
      <c r="B222" s="6"/>
      <c r="C222" s="21"/>
      <c r="D222" s="26"/>
      <c r="E222" s="26"/>
      <c r="F222" s="53"/>
      <c r="G222" s="46"/>
    </row>
    <row r="223" spans="2:7" ht="15">
      <c r="B223" s="6"/>
      <c r="C223" s="21"/>
      <c r="D223" s="26"/>
      <c r="E223" s="26"/>
      <c r="F223" s="53"/>
      <c r="G223" s="46"/>
    </row>
    <row r="224" spans="2:7" ht="15">
      <c r="B224" s="6"/>
      <c r="C224" s="21"/>
      <c r="D224" s="26"/>
      <c r="E224" s="26"/>
      <c r="F224" s="53"/>
      <c r="G224" s="46"/>
    </row>
    <row r="225" spans="2:7" ht="15">
      <c r="B225" s="6"/>
      <c r="C225" s="21"/>
      <c r="D225" s="26"/>
      <c r="E225" s="26"/>
      <c r="F225" s="53"/>
      <c r="G225" s="46"/>
    </row>
    <row r="226" spans="2:7" ht="15">
      <c r="B226" s="6"/>
      <c r="C226" s="21"/>
      <c r="D226" s="26"/>
      <c r="E226" s="26"/>
      <c r="F226" s="53"/>
      <c r="G226" s="46"/>
    </row>
    <row r="227" spans="2:7" ht="15">
      <c r="B227" s="6"/>
      <c r="C227" s="21"/>
      <c r="D227" s="26"/>
      <c r="E227" s="26"/>
      <c r="F227" s="53"/>
      <c r="G227" s="46"/>
    </row>
    <row r="228" spans="2:7" ht="15">
      <c r="B228" s="6"/>
      <c r="C228" s="21"/>
      <c r="D228" s="26"/>
      <c r="E228" s="26"/>
      <c r="F228" s="53"/>
      <c r="G228" s="46"/>
    </row>
    <row r="229" spans="2:7" ht="15">
      <c r="B229" s="6"/>
      <c r="C229" s="21"/>
      <c r="D229" s="26"/>
      <c r="E229" s="26"/>
      <c r="F229" s="53"/>
      <c r="G229" s="46"/>
    </row>
    <row r="230" spans="2:7" ht="15">
      <c r="B230" s="6"/>
      <c r="C230" s="21"/>
      <c r="D230" s="26"/>
      <c r="E230" s="26"/>
      <c r="F230" s="53"/>
      <c r="G230" s="46"/>
    </row>
  </sheetData>
  <sheetProtection/>
  <mergeCells count="1">
    <mergeCell ref="C1:G1"/>
  </mergeCells>
  <printOptions gridLines="1" headings="1"/>
  <pageMargins left="0.31496062992125984" right="0.7086614173228347" top="0.35433070866141736" bottom="0.7480314960629921" header="0" footer="0"/>
  <pageSetup fitToHeight="0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Sales</dc:creator>
  <cp:keywords/>
  <dc:description/>
  <cp:lastModifiedBy>Ian Mackenzie</cp:lastModifiedBy>
  <cp:lastPrinted>2019-08-29T15:18:25Z</cp:lastPrinted>
  <dcterms:created xsi:type="dcterms:W3CDTF">2013-07-29T13:08:21Z</dcterms:created>
  <dcterms:modified xsi:type="dcterms:W3CDTF">2023-09-04T16:34:13Z</dcterms:modified>
  <cp:category/>
  <cp:version/>
  <cp:contentType/>
  <cp:contentStatus/>
</cp:coreProperties>
</file>